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BIDS 2025-26\COOPERATIVE BIDS\2526-05 COOP NOI FSS\2 - Bid Documents and Notices\"/>
    </mc:Choice>
  </mc:AlternateContent>
  <bookViews>
    <workbookView xWindow="0" yWindow="0" windowWidth="28800" windowHeight="12300"/>
  </bookViews>
  <sheets>
    <sheet name="Dutchess BOCES" sheetId="1" r:id="rId1"/>
    <sheet name="Millbrook CSD" sheetId="2" r:id="rId2"/>
    <sheet name="Pawling CSD" sheetId="3" r:id="rId3"/>
  </sheets>
  <calcPr calcId="162913"/>
</workbook>
</file>

<file path=xl/calcChain.xml><?xml version="1.0" encoding="utf-8"?>
<calcChain xmlns="http://schemas.openxmlformats.org/spreadsheetml/2006/main">
  <c r="H26" i="1" l="1"/>
  <c r="H24" i="1"/>
</calcChain>
</file>

<file path=xl/sharedStrings.xml><?xml version="1.0" encoding="utf-8"?>
<sst xmlns="http://schemas.openxmlformats.org/spreadsheetml/2006/main" count="342" uniqueCount="159">
  <si>
    <t>Line Item Numbers</t>
  </si>
  <si>
    <t>End Product Code</t>
  </si>
  <si>
    <t>Servings per case</t>
  </si>
  <si>
    <t>Description</t>
  </si>
  <si>
    <t>Total # of CASES Needed for SY 25-26</t>
  </si>
  <si>
    <t>SCHOOL DISTRICT</t>
  </si>
  <si>
    <t>Specify Product Origin</t>
  </si>
  <si>
    <t>VENDOR CATALOG #</t>
  </si>
  <si>
    <t>Vendor Case price before NOI</t>
  </si>
  <si>
    <t>LESS 
 NOI VALUE</t>
  </si>
  <si>
    <t>NOI
 TOTAL COST</t>
  </si>
  <si>
    <t>Vendor 
 FFS
 COST/CS</t>
  </si>
  <si>
    <t>FFS 
 TOTAL COST</t>
  </si>
  <si>
    <t>Michael's Foods (NOI Purchasing) - Distributors Bid</t>
  </si>
  <si>
    <t>46025-75012-00</t>
  </si>
  <si>
    <t>Papetti’s® Table Ready® Fully-Cooked Whole Grain Cinnamon Glaze French Toast Sticks, CN, 85/2.9 oz. CN labeled with no high fructose corn syrup and 0g trans fat per serving.</t>
  </si>
  <si>
    <t>DUTCHESS      BOCES</t>
  </si>
  <si>
    <t>$ -</t>
  </si>
  <si>
    <t>46025-85018-00</t>
  </si>
  <si>
    <t>Papetti's® Refrigerated Peeled Hard Cooked Eggs, 12/12 Count Dry Pack. Fully cooked and carefully peeled eggs with centered yolks and a smooth surface for maximum appetite appeal. Starting with peeled hard cooked eggs saves valuable time in the kitchen. Conveniently packaged in space-saving dry packs.</t>
  </si>
  <si>
    <t>Tyson Foods, Inc. (NOI Purchasing) - Distributors Bid</t>
  </si>
  <si>
    <t>BOSCO STICKS, 6",  WHOLE GRAIN, RED. FAT, MFR. #702011 CN PORTION 1 STICK 1 M/MA &amp; 2 OZ GRAIN EQUIVALENT</t>
  </si>
  <si>
    <t>Pilgrim (NOI Purchasing) - Distributors Bid</t>
  </si>
  <si>
    <t>CHICKEN POPCORN, WG, HOMESTYLE, SMACKERS, FC, 112 SERV. (2 OZ M/MA, 1 GR EQUIV)MFR. #114052 (NO SUBSTITUTE; COMMODITY DIVERSION ITEM)</t>
  </si>
  <si>
    <t>CHICKEN PATTIE, HOMESTYLE WG, BREADED, FC, MFR. #665400, 156/3.49 OZ, (2 OZ M/MA; 1 GR) (NO SUBSTITUTE; COMMODITY DIVERSION ITEM)</t>
  </si>
  <si>
    <t>Nardone Brothers (NOI Purchasing) - Distributors Bid</t>
  </si>
  <si>
    <t>96WBPB2</t>
  </si>
  <si>
    <t>96/4.8 oz</t>
  </si>
  <si>
    <t>088382 – One 4.80oz. Whole Wheat Cheese Pizza Bagel provides 2.00oz. equivalent meat alternate, 1.75oz. equivalent grains, and 1/8 cup red/orange vegetable for the Child Nutrition Meal Pattern Requirements.</t>
  </si>
  <si>
    <t>Highliner Foods (NOI Purchasing) - Distributors Bid</t>
  </si>
  <si>
    <t>G1042DF</t>
  </si>
  <si>
    <t>1/21.78 Lb Whole Grain Crunchy Breaded Mozzarella Cheese Sticks 0.84 oz, CN. FIVE 0.84 oz WHOLE GRAIN BREADED CHEESE STICKS PROVIDE 2.00 OZ EQUIVALENT MEAT ALTERNATE AND 2.00 OZ EQUIVALENT GRAINS FOR CHILD NUTRITION MEAL PATTERN REQUIREMENTS.</t>
  </si>
  <si>
    <t>Bongards Creameries (NOI Purchasing) - Distributors Bid</t>
  </si>
  <si>
    <t>160/.5 oz</t>
  </si>
  <si>
    <r>
      <rPr>
        <u/>
        <sz val="12"/>
        <color rgb="FF1155CC"/>
        <rFont val="Calibri"/>
      </rPr>
      <t>Bongards® Yellow Reduced Sodium &amp; Fat Process American Slice - 160 H - 4/5</t>
    </r>
    <r>
      <rPr>
        <sz val="12"/>
        <rFont val="Calibri"/>
      </rPr>
      <t>#</t>
    </r>
  </si>
  <si>
    <t>168/ 1 oz</t>
  </si>
  <si>
    <r>
      <rPr>
        <u/>
        <sz val="12"/>
        <color rgb="FF1155CC"/>
        <rFont val="Calibri"/>
      </rPr>
      <t>Bongards® Reduced Fat Low Moisture Part Skim Mozzarella String Cheese Stick - 168/1 oz</t>
    </r>
  </si>
  <si>
    <t>MaidRite Specialty Foods</t>
  </si>
  <si>
    <t>75156-91132</t>
  </si>
  <si>
    <t>140/2.25 oz</t>
  </si>
  <si>
    <t>3.2oz Ground Beef Burgers (Raw)</t>
  </si>
  <si>
    <t>75156-93320</t>
  </si>
  <si>
    <t>190/2.5 oz</t>
  </si>
  <si>
    <t>75156-94675</t>
  </si>
  <si>
    <t>178/2 oz</t>
  </si>
  <si>
    <t>Hormel Food Sales (NOI Purchasing) - Distributors Bid</t>
  </si>
  <si>
    <t>115/2.5 oz</t>
  </si>
  <si>
    <t xml:space="preserve">TURKEY BREAST, DLX/BROWNED/SKINLESS,FC MFR #81307 , 2/9#                 </t>
  </si>
  <si>
    <t>Rich Products (NOI Purchasing) - Distributors Bid</t>
  </si>
  <si>
    <t>18/8 -144</t>
  </si>
  <si>
    <t>PIZZA, CRUST 51% WG, 16" PARBAKED ROUND, RICH'S #14006 Wholesome, Whole Grain Rich 16" Round Pizza Crust in a parbaked, freezer-to-oven format. Ready in minutes, with no thawing or proofing. Consistent size, texture, quality and taste with minimal handling.</t>
  </si>
  <si>
    <t>Notes;
Fee for Service Items Must Be Bid Directly With the Manufacturer; NOT THE DISTRIBUTOR.
Bid pricing for commodity NOI are before commodity discounts are given
NOI - ***MUST BE AVAILABLE FOR NOI PURCHASING/NO SUBS***
ATTN: JTM &amp; Maidrite - Please note - You can quote under either NOI or FFS. Quoting under both is not required.</t>
  </si>
  <si>
    <t>Tasty Brands (NOI Purchasing) Distributors Bid</t>
  </si>
  <si>
    <t>P53201</t>
  </si>
  <si>
    <t>PizzaBoli</t>
  </si>
  <si>
    <t>MILLBROOK</t>
  </si>
  <si>
    <t>P41009</t>
  </si>
  <si>
    <t>Breaded Oven Ready Mozzarella Sticks</t>
  </si>
  <si>
    <t>Pilgrim (NOI Purchasing) Distributors Bid</t>
  </si>
  <si>
    <t>GK WHLGRN BRD BRST CHNK 6/5# FC</t>
  </si>
  <si>
    <t>GK FC WG BREADED CHICKEN DARK MEAT CHUNKS</t>
  </si>
  <si>
    <t>Nardone Bakery (NOI Purchasing) Distributors Bid</t>
  </si>
  <si>
    <t>P72WWSCM2</t>
  </si>
  <si>
    <t>Stuffed Crust Wheat Pizza</t>
  </si>
  <si>
    <t>P60WGUM2</t>
  </si>
  <si>
    <t>Wheat Garlic French Bread Pizza</t>
  </si>
  <si>
    <t>P64WPS2</t>
  </si>
  <si>
    <t>Wheat Pizzeria Cheese Pizza</t>
  </si>
  <si>
    <t>Rich Chicks (NOI Purchasing) Distributors Bid</t>
  </si>
  <si>
    <t>Premium Artisan WG Breaded Chicken Breat Fillet</t>
  </si>
  <si>
    <t>Premium Artisan Spicy WG Breaded Chicken Breat Fillet</t>
  </si>
  <si>
    <t>Premium Artisan WG MWWM Chicken Tender</t>
  </si>
  <si>
    <t>Premium Artisan WG MWWM Chicken Patty</t>
  </si>
  <si>
    <t>Roasted Garlic Basil Meatballs w/ Mozzarella Cheese</t>
  </si>
  <si>
    <t>JTM Food Group</t>
  </si>
  <si>
    <t>Premium Reduced Sodium Cheese Sauce (GF)</t>
  </si>
  <si>
    <t>National Food Group (NOI Purchasing) Distributors Bid</t>
  </si>
  <si>
    <t>PA1750</t>
  </si>
  <si>
    <t>Fruit Cup, Diced Apple w/ Cinnamon 100% Juice</t>
  </si>
  <si>
    <t>PA1760</t>
  </si>
  <si>
    <t>Fruit Cup, Four Fruit Mixed Fruit 100% Juice</t>
  </si>
  <si>
    <t>P1785</t>
  </si>
  <si>
    <t>Fruit Cup, Diced Peach Cobbler 100% Juice</t>
  </si>
  <si>
    <t>RAW POUNDS 
 PER CASE (APPROXIMATE)</t>
  </si>
  <si>
    <t>Tasty Brands (NOI Purchasing) - Distributors Bid</t>
  </si>
  <si>
    <t>P62001</t>
  </si>
  <si>
    <t>Whole Grain Mozzarella Filled Twisted Topped Breadstick - Statement of child nutrition food based meal pattern equivalency: Each 2.00 oz. Whole Grain Mozzarella Filled Twisted Breadstick provides 1.00 oz. equivalent meat alternate &amp; 1.0 oz.-eq. grain.</t>
  </si>
  <si>
    <t>PAWLING</t>
  </si>
  <si>
    <t>46025-63361-00</t>
  </si>
  <si>
    <t>Papetti's® Peeled Hard Cooked Eggs, 36/1 Count Dry Pack. Fully cooked and carefully peeled eggs with centered yolks and a smooth surface for maximum appetite appeal. Starting with peeled hard cooked eggs saves valuable time in the kitchen. Conveniently packaged in space-saving dry packs.</t>
  </si>
  <si>
    <t>46025-65123-00</t>
  </si>
  <si>
    <t>Papetti’s® Frozen Liquid Whole Eggs with Citric Acid, 6/5 Lb Cartons. Real whole eggs already cracked and conveniently packaged. This saves time and labor by avoiding the hassle and mess of cracking shell eggs. To ensure safety for customers, it is pasteurized while maintaining nutritious quality. Citric acid added to maintain color of eggs when cooked. 5 lb. cartons are easier to handle than larger bulk packages, but still create less waste than smaller containers.</t>
  </si>
  <si>
    <t>McCain's (NOI Purchasing) - Distributors Bid</t>
  </si>
  <si>
    <t>MCF05074</t>
  </si>
  <si>
    <t>McCain® Harvest Splendor® Sweet Potato Cross Trax®. Per FBG, one frozen serving portion (1/2 cup cooked vegetable) equals 3.02 oz of McCain Sweet Potato Crosstrax Cut Fries.</t>
  </si>
  <si>
    <t>MCF04965</t>
  </si>
  <si>
    <t>McCain® Harvest Splendor® Sweet Potato Maxi Fries 1/4" X 1/2" XL. Per FBG, one frozen serving portion (1/2 cup cooked vegetable) equals 3.05 oz of sweet potato straight cut fries</t>
  </si>
  <si>
    <t>OIF00215A</t>
  </si>
  <si>
    <t>Ore-Ida® Tater Tots. * Per FBG, one serving portion (1/2 cup cooked vegetable) equals 2.52 oz of McCain tots.</t>
  </si>
  <si>
    <t>MCX04717</t>
  </si>
  <si>
    <t>McCain® Crispy Bakeable Seasoned Skin-On Thick Fries 1/2" XL. Skin-on thick fries coated in a seasoned red batter to deliver crisp texture and more flavor with lower sodium. *Per FBG, one frozen serving portion (1/2 cup cooked vegetable) equals 2.40 oz of McCain battered fries.</t>
  </si>
  <si>
    <t>MCL03623</t>
  </si>
  <si>
    <t>McCain® Redstone Canyon™ Skin-On Waffle Fries. Skin-on waffle-cut fries coated in a savory red batter to deliver greater plate coverage and balanced flavor for guest appeal.Per FBG, one frozen serving portion (1/2 cup heated vegetable) equals 3.22 oz of McCain battered fries.</t>
  </si>
  <si>
    <t>MCL03622</t>
  </si>
  <si>
    <t>McCain® Redstone Canyon™ Skin-On Spiral Fries. Skin-on spiral-cut fries coated in a savory red batter to deliver greater plate coverage and balanced flavor for guest appeal.Per FBG, one frozen serving portion (1/2 cup cooked vegetable)equals 2.12 oz of McCain battered fries.</t>
  </si>
  <si>
    <t>McCain® Emoticons™ Crispy Mashed Potato Shapes 1000006639 128 SERVINGS / CASE. Available in the shapes kids love, these potatoes are LOL fun. Per FBG, one serving portion (1/2 cup heated vegetable) equals 2.42 ozof McCain Emoticon shapes.</t>
  </si>
  <si>
    <t>McCain® Crispy Bakeable Seasoned 1/2" Deep Groove Crinkle Fries 1000007470. Per FBG, one serving portion (1/2 cup cooked vegetable) equals 2.1 oz of McCain fries.</t>
  </si>
  <si>
    <t>Ore-Ida® Reduced Sodium Tater Tots®. Oven-baked or fried, these classic tots deliver great plate coverage and great flavor with reduced sodium.*. Per FBG, one frozen serving portion (1/2 cup cooked vegetable) equals 2.52 oz of McCain tots.</t>
  </si>
  <si>
    <t>OIF00589A</t>
  </si>
  <si>
    <t>ORE IDA Hash Brown Oval Patties. 121 Servings per conatiner. Each oval is 63g and 2 patties contribute to 1/2 cup vegetable for the CN programs.</t>
  </si>
  <si>
    <t>OIF01037A</t>
  </si>
  <si>
    <t>MCCAIN Skin On Waffle Fries. 144 servings per case. 6/4.5lb bags per case. 3oz = about 9 pieces. Per FBG, one frozen serving portion (1/2 cup heated vegetable) equals 3.02 oz of McCain waffle fries.</t>
  </si>
  <si>
    <t>OIF01038A</t>
  </si>
  <si>
    <t>OREIDA Golden Twirls Fries, 6/4lbs per case. 128 servings per case. Provides a natural potato flavor.</t>
  </si>
  <si>
    <t>MCCAIN Crispy Bakeable Seasoned Sprial Fries 6/4lbs per case, 128 servings per case. Seasoned red batter, crisp texture, lower sodium, Per FBG, one frozen serving portion (1/2 cup cooked vegetable) equals 2.17 oz of McCain Battered Spiral Fries.</t>
  </si>
  <si>
    <t>WG Breaded Golden Crispy Whole Muscle Chicken Breast Filets, 4.0 oz. Made with No Artificial Colors or Flavors &amp; No Preservatives Whole muscle white meat for a premium bite and texture One 4.00 oz. fully cooked whole grain homestyle breaded chicken breast filet with rib meat provides 2.00 oz. equivalent meat/meat alternate and 1.00 oz. equivalent grains for the Child Nutrition Meal Pattern Requirements. Available for commodity reprocessing - USDA 100103</t>
  </si>
  <si>
    <t>30.95 W</t>
  </si>
  <si>
    <t>P10703040928</t>
  </si>
  <si>
    <t>Whole Grain Breaded Golden Crispy Patties, Made from chickens raised with No Antibiotics Ever. Made with No Artificial Colors or Flavors &amp; No Preservatives Available for commodity reprocessing - USDA 100103. One 3.00 oz. fully cooked whole grain golden crispy chicken pattie fritter provides 2.00 oz. equivalent meat/meat alternate and 1.00 oz. equivalent grains, for the Child Nutrition Meal Pattern Requirements.</t>
  </si>
  <si>
    <t>9.76 W 9.01 D</t>
  </si>
  <si>
    <t>Whole Grain Breaded Golden Crispy Chicken Nuggets, 0.66 oz. Made from chickens raised with No Antibiotics Ever. No Artificial Colors or Flavors &amp; No Preservatives. Available for commodity reprocessing - USDA 100103. Consistent piece sizes for easy Five 0.66 oz. fully cooked whole grain golden crispy chicken chunk fritters chunk-shaped chicken pattie fritters provide 2.00 oz. equivalent meat/meat alternate and 1.00 oz. equivalent grains for Child Nutrition Meal Pattern Requirements.</t>
  </si>
  <si>
    <t>7.01D 6.47QW</t>
  </si>
  <si>
    <t>P10703020928</t>
  </si>
  <si>
    <t>Whole Grain Breaded Golden Crispy MWWM Chicken Filets, 3.75 oz. One 3.75 oz. fully cooked whole grain portioned golden crispy breaded chicken breast filet with rib meat provides 2.00 oz. equivalent meat/meat alternate and 1.00 oz. equivalent grains for Child Nutrition Meal Pattern Requirements.</t>
  </si>
  <si>
    <t>P10346960928</t>
  </si>
  <si>
    <t>71-88</t>
  </si>
  <si>
    <t>Oven Roasted Glazed Chicken Wings Fully cooked and ready to cook from frozen. Ready to toss in your favorite sauce. 5.40 oz. serving provides 2.00 oz. of equivalent meat/meat alternate.</t>
  </si>
  <si>
    <t>P10703620928</t>
  </si>
  <si>
    <t>Whole Grain Breaded Golden Crispy MWWM Boneless Chicken Wings, 0.79 oz. Made from chickens raised with No Antibiotics Ever. Made with No Artificial Colors or Flavors &amp; No Preservatives. Available for commodity reprocessing - USDA 100103. Made with whole muscle white meat for the same premium bite and texture of whole muscle but without the price. Consistent piece sizes for easy CN portioning Five 0.79 oz. fully cooked whole grain golden crispy breaded chicken breast chunks with rib meat provide 2.00 oz. equivalent meat/meat alternate and 1.00 oz. equivalent grains for Child Nutrition Meal Pattern Requirements.</t>
  </si>
  <si>
    <t>P16660100928</t>
  </si>
  <si>
    <t>72-113</t>
  </si>
  <si>
    <t>Whole Grain Breaded Traditional Chicken Drumsticks. Made from chickens raised with No Antibiotics Ever. Made with No Artificial Colors or Flavors &amp; No Preservatives. Available for commodity reprocessing - USDA 100103 CN portion is 1 drum = 2 m/ma &amp; .75 oz. grain. Classic breading profile that kids love and goes great with a variety of dishes</t>
  </si>
  <si>
    <t>23.72 D</t>
  </si>
  <si>
    <t>Tyson® Fully Cooked Chicken Sausage Patties, 1.43 oz. Tyson® Fully Cooked Chicken Sausage Patties, made with no artificial colors or flavors and no preservatives, reliably cook from frozen in minutes. Bake or pan fry. The consistent piece sizes allow for easy CN portioning to help reduce waste, and this commodity eligible product. Made with No Artificial Colors or Flavors &amp; No Preservatives. Utilizes all dark meat to help keep commodity pounds in balance and extend commodity dollars further than beef, pork or turkey. One 1.43 oz. fully cooked chicken sausage pattie provides 1.00 oz. equivalent meat for the Child Nutrition Meal Pattern Requirements. Eligible for Cool School Café rewards</t>
  </si>
  <si>
    <t>44.7 D</t>
  </si>
  <si>
    <t>P96WW2 4x6</t>
  </si>
  <si>
    <t>PIZZA, 4X6, WHOLE GRAIN CRUST, 96ct case, One 5.00oz. 4×6 Whole Wheat Cheese Pizza Provides 2.00oz. Equivalent Meat Alternate, 2.00oz. Equivalent Grains, and 1/8 Cup Red/Orange Vegetable for the Child Nutrition Meal Pattern Requirements.</t>
  </si>
  <si>
    <t>625WTME2</t>
  </si>
  <si>
    <t>PIZZA, 6" whole grain crust, meat toppings, 60 ct case, One 5.57oz. 6″ Round Whole Wheat Pepperoni Pizza Provides 2.00oz. Equivalent Meat/Meat Alternate, 2.00oz. Equivalent Grains, and 1/4 Cup Red/Orange Vegetable for the Child Nutrition Meal Pattern Requirements.</t>
  </si>
  <si>
    <t>P625WRM2</t>
  </si>
  <si>
    <t>PIZZA, 6" whole grain crust, mozzarella cheese and sauce topped, 60 ct case, One 5.40oz. 6″ Round Whole Wheat Cheese Pizza Provides 2.00oz. Equivalent Meat Alternate, 2.00oz. Equivalent Grains, and 1/4 Cup of Red/Orange Vegetable for the Child Nutrition Meal Pattern Requirements.</t>
  </si>
  <si>
    <t>Pizza, Bagel, 96 ct case, One 4.80oz. Whole Wheat Cheese Pizza Bagel provides 2.00oz. equivalent meat alternate, 1.75oz. equivalent grains, and 1/8 cup red/orange vegetable for the Child Nutrition Meal Pattern Requirements.</t>
  </si>
  <si>
    <t>64WPSBC</t>
  </si>
  <si>
    <t>Pizza, Slice Buffalo Chicken, 64 servings/case, Each 4.60oz. Serving of Whole Wheat Buffalo Style White Chicken Pizza Provides 2.00oz. Equivalent Meat/Meat Alternate and 2.00oz. Equivalent Grains for the Child Nutrition Meal Pattern Requirements.</t>
  </si>
  <si>
    <t>60WUM2</t>
  </si>
  <si>
    <t>Pizza, French Bread, 60ct case, One 5.50oz. Whole Wheat French Bread Cheese Pizza Provides 2.00oz. Equivalent Meat Alternate, 2.00oz. Equivalent Grains, 1/4 Cup Red/Orange Vegetable for Child Nutrition Meal Pattern Requirements.</t>
  </si>
  <si>
    <t>60WGUM2</t>
  </si>
  <si>
    <t>Pizza, WW GARLIC French Bread, 60ct case, One 4.50oz. Whole Wheat Garlic French Bread Cheese Pizza provides 2.00oz. equivalent meat alternate and 2.00oz. equivalent grains for the Child Nutrition Meal Pattern Requirements.</t>
  </si>
  <si>
    <t>72WWSCM2</t>
  </si>
  <si>
    <t>Pizza, Individual Slice, Stuffed Crust, 70 ct case, One 4.95oz. Whole Wheat Stuffed Crust Cheese Pizza Provides 2.00oz. Equivalent Meat Alternate, 2.00oz. Equivalent Grains, and 1/8 Cup Red/Orange Vegetable for the Child Nutrition Meal Pattern Requirements.</t>
  </si>
  <si>
    <t>64WPS2</t>
  </si>
  <si>
    <t>Pizza, NY Style Slice, Wedge, 64 ct case, Each 5.00oz. Serving of Whole Wheat Pizzeria Style Cheese Pizza Provides 2.00oz. Equivalent Meat Alternate, 2.00oz. Equivalent Grains, and 1/8 Cup Red/Orange Vegetable for the Child Nutrition Meal Pattern Requirements.</t>
  </si>
  <si>
    <t>5WRMNY2</t>
  </si>
  <si>
    <t>Pizza, Personal Pan 5", 60ct case, One 5.35oz. 5″ Round Whole Wheat Cheese Pizza Provides 2.00oz Equivalent Meat Alternate, 2.00oz. Equivalent Grains, and 1/8 Cup Red/Orange Vegetable for the Child Nutrition Meal Pattern Requirements.</t>
  </si>
  <si>
    <t>VENDORS: Please enter- product origin (column J) AND catalog number (column K) AND pricing for either NOI (column's L, M, N) OR FFS (column's O &amp; P) WHICHEVER THAT LINE ITEM CALLS FOR</t>
  </si>
  <si>
    <t>Beef Burgers Charbroiled, CN Serving Size 2.5 oz, Charbroiled, MN# 75156-93320 2.5 oz M/MA</t>
  </si>
  <si>
    <t>Beef Meatballs, 0.675oz Ckd, GF SF, CN Label, Serving Size 4 each .675 meatballs (2.7 oz), MN# 75156-94675</t>
  </si>
  <si>
    <t>100103W      
10.85                              
100103D                  
10.28</t>
  </si>
  <si>
    <t>100103W                   
10.85                        
100103D                
10.28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</si>
</sst>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scheme val="minor"/>
    </font>
    <font>
      <sz val="12"/>
      <color rgb="FF000000"/>
      <name val="Calibri"/>
    </font>
    <font>
      <sz val="10"/>
      <name val="Arial"/>
    </font>
    <font>
      <b/>
      <sz val="12"/>
      <color rgb="FF000000"/>
      <name val="Calibri"/>
    </font>
    <font>
      <sz val="12"/>
      <color theme="1"/>
      <name val="Calibri"/>
    </font>
    <font>
      <b/>
      <sz val="12"/>
      <color theme="1"/>
      <name val="Calibri"/>
    </font>
    <font>
      <u/>
      <sz val="12"/>
      <color rgb="FF0000FF"/>
      <name val="Calibri"/>
    </font>
    <font>
      <sz val="12"/>
      <color rgb="FFFF0000"/>
      <name val="Calibri"/>
    </font>
    <font>
      <u/>
      <sz val="12"/>
      <color rgb="FF1155CC"/>
      <name val="Calibri"/>
    </font>
    <font>
      <sz val="12"/>
      <name val="Calibri"/>
    </font>
    <font>
      <b/>
      <sz val="12"/>
      <color rgb="FF000000"/>
      <name val="Calibri"/>
      <family val="2"/>
    </font>
    <font>
      <b/>
      <sz val="10"/>
      <name val="Arial"/>
      <family val="2"/>
    </font>
    <font>
      <sz val="12"/>
      <color theme="1"/>
      <name val="Calibri"/>
      <family val="2"/>
    </font>
    <font>
      <sz val="12"/>
      <color rgb="FF000000"/>
      <name val="Calibri"/>
      <family val="2"/>
    </font>
  </fonts>
  <fills count="11">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D5A6BD"/>
        <bgColor rgb="FFD5A6BD"/>
      </patternFill>
    </fill>
    <fill>
      <patternFill patternType="solid">
        <fgColor rgb="FFFFFF00"/>
        <bgColor rgb="FFFFFF00"/>
      </patternFill>
    </fill>
    <fill>
      <patternFill patternType="solid">
        <fgColor rgb="FFCCCCCC"/>
        <bgColor rgb="FFCCCCCC"/>
      </patternFill>
    </fill>
    <fill>
      <patternFill patternType="solid">
        <fgColor rgb="FFFFC000"/>
        <bgColor rgb="FFFFC000"/>
      </patternFill>
    </fill>
    <fill>
      <patternFill patternType="solid">
        <fgColor rgb="FFFFFFFF"/>
        <bgColor rgb="FFFFFFFF"/>
      </patternFill>
    </fill>
  </fills>
  <borders count="27">
    <border>
      <left/>
      <right/>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s>
  <cellStyleXfs count="1">
    <xf numFmtId="0" fontId="0" fillId="0" borderId="0"/>
  </cellStyleXfs>
  <cellXfs count="131">
    <xf numFmtId="0" fontId="0" fillId="0" borderId="0" xfId="0" applyFont="1" applyAlignment="1"/>
    <xf numFmtId="0" fontId="3" fillId="3" borderId="2" xfId="0" applyFont="1" applyFill="1" applyBorder="1" applyAlignment="1">
      <alignment horizontal="center" wrapText="1"/>
    </xf>
    <xf numFmtId="0" fontId="3" fillId="4" borderId="2" xfId="0" applyFont="1" applyFill="1" applyBorder="1" applyAlignment="1">
      <alignment horizontal="center" wrapText="1"/>
    </xf>
    <xf numFmtId="0" fontId="3" fillId="5" borderId="2" xfId="0" applyFont="1" applyFill="1" applyBorder="1" applyAlignment="1">
      <alignment horizontal="center" wrapText="1"/>
    </xf>
    <xf numFmtId="0" fontId="3" fillId="6" borderId="2" xfId="0" applyFont="1" applyFill="1" applyBorder="1" applyAlignment="1">
      <alignment horizontal="center" wrapText="1"/>
    </xf>
    <xf numFmtId="0" fontId="3" fillId="6" borderId="6" xfId="0" applyFont="1" applyFill="1" applyBorder="1" applyAlignment="1">
      <alignment horizontal="center" wrapText="1"/>
    </xf>
    <xf numFmtId="0" fontId="1" fillId="0" borderId="0" xfId="0" applyFont="1" applyAlignment="1">
      <alignment wrapText="1"/>
    </xf>
    <xf numFmtId="0" fontId="4" fillId="0" borderId="0" xfId="0" applyFont="1" applyAlignment="1">
      <alignment wrapText="1"/>
    </xf>
    <xf numFmtId="0" fontId="3" fillId="7" borderId="7" xfId="0" applyFont="1" applyFill="1" applyBorder="1" applyAlignment="1">
      <alignment horizontal="center"/>
    </xf>
    <xf numFmtId="0" fontId="1" fillId="0" borderId="0" xfId="0" applyFont="1" applyAlignment="1"/>
    <xf numFmtId="0" fontId="4" fillId="0" borderId="0" xfId="0" applyFont="1"/>
    <xf numFmtId="0" fontId="3" fillId="8" borderId="7" xfId="0" applyFont="1" applyFill="1" applyBorder="1" applyAlignment="1">
      <alignment horizontal="center" vertical="top"/>
    </xf>
    <xf numFmtId="0" fontId="1" fillId="8" borderId="8" xfId="0" applyFont="1" applyFill="1" applyBorder="1" applyAlignment="1">
      <alignment horizontal="center" vertical="top"/>
    </xf>
    <xf numFmtId="0" fontId="3" fillId="9" borderId="7" xfId="0" applyFont="1" applyFill="1" applyBorder="1" applyAlignment="1">
      <alignment horizontal="center" vertical="top"/>
    </xf>
    <xf numFmtId="0" fontId="1" fillId="9" borderId="12" xfId="0" applyFont="1" applyFill="1" applyBorder="1" applyAlignment="1">
      <alignment vertical="top"/>
    </xf>
    <xf numFmtId="0" fontId="1" fillId="9" borderId="12" xfId="0" applyFont="1" applyFill="1" applyBorder="1" applyAlignment="1"/>
    <xf numFmtId="0" fontId="4" fillId="0" borderId="7" xfId="0" applyFont="1" applyBorder="1" applyAlignment="1">
      <alignment horizontal="center"/>
    </xf>
    <xf numFmtId="0" fontId="4" fillId="0" borderId="12" xfId="0" applyFont="1" applyBorder="1" applyAlignment="1">
      <alignment horizontal="center"/>
    </xf>
    <xf numFmtId="0" fontId="1" fillId="0" borderId="12" xfId="0" applyFont="1" applyBorder="1" applyAlignment="1">
      <alignment horizontal="center"/>
    </xf>
    <xf numFmtId="0" fontId="1" fillId="0" borderId="12" xfId="0" applyFont="1" applyBorder="1" applyAlignment="1">
      <alignment horizontal="center"/>
    </xf>
    <xf numFmtId="0" fontId="3" fillId="0" borderId="12" xfId="0" applyFont="1" applyBorder="1" applyAlignment="1">
      <alignment horizontal="center" wrapText="1"/>
    </xf>
    <xf numFmtId="0" fontId="3" fillId="0" borderId="12" xfId="0" applyFont="1" applyBorder="1" applyAlignment="1">
      <alignment horizontal="center"/>
    </xf>
    <xf numFmtId="0" fontId="1" fillId="0" borderId="12" xfId="0" applyFont="1" applyBorder="1" applyAlignment="1">
      <alignment horizontal="center"/>
    </xf>
    <xf numFmtId="0" fontId="1" fillId="0" borderId="12" xfId="0" applyFont="1" applyBorder="1" applyAlignment="1"/>
    <xf numFmtId="0" fontId="1" fillId="8" borderId="12" xfId="0" applyFont="1" applyFill="1" applyBorder="1" applyAlignment="1"/>
    <xf numFmtId="0" fontId="1" fillId="8" borderId="13" xfId="0" applyFont="1" applyFill="1" applyBorder="1" applyAlignment="1"/>
    <xf numFmtId="0" fontId="1" fillId="9" borderId="12" xfId="0" applyFont="1" applyFill="1" applyBorder="1" applyAlignment="1">
      <alignment horizontal="center"/>
    </xf>
    <xf numFmtId="0" fontId="3" fillId="9" borderId="12" xfId="0" applyFont="1" applyFill="1" applyBorder="1" applyAlignment="1">
      <alignment vertical="top"/>
    </xf>
    <xf numFmtId="0" fontId="1" fillId="10" borderId="7" xfId="0" applyFont="1" applyFill="1" applyBorder="1" applyAlignment="1">
      <alignment horizontal="center"/>
    </xf>
    <xf numFmtId="0" fontId="1" fillId="10" borderId="12" xfId="0" applyFont="1" applyFill="1" applyBorder="1" applyAlignment="1">
      <alignment horizontal="center"/>
    </xf>
    <xf numFmtId="0" fontId="4" fillId="0" borderId="12" xfId="0" applyFont="1" applyBorder="1" applyAlignment="1">
      <alignment horizontal="center"/>
    </xf>
    <xf numFmtId="0" fontId="3" fillId="0" borderId="12" xfId="0" applyFont="1" applyBorder="1" applyAlignment="1">
      <alignment horizontal="center"/>
    </xf>
    <xf numFmtId="0" fontId="1" fillId="0" borderId="12" xfId="0" applyFont="1" applyBorder="1" applyAlignment="1">
      <alignment horizontal="center"/>
    </xf>
    <xf numFmtId="0" fontId="1" fillId="0" borderId="12" xfId="0" applyFont="1" applyBorder="1" applyAlignment="1"/>
    <xf numFmtId="0" fontId="1" fillId="8" borderId="12" xfId="0" applyFont="1" applyFill="1" applyBorder="1" applyAlignment="1">
      <alignment horizontal="center"/>
    </xf>
    <xf numFmtId="0" fontId="1" fillId="8" borderId="13" xfId="0" applyFont="1" applyFill="1" applyBorder="1" applyAlignment="1">
      <alignment horizontal="center"/>
    </xf>
    <xf numFmtId="0" fontId="5" fillId="9" borderId="7" xfId="0" applyFont="1" applyFill="1" applyBorder="1" applyAlignment="1">
      <alignment horizontal="center"/>
    </xf>
    <xf numFmtId="0" fontId="5" fillId="9" borderId="12" xfId="0" applyFont="1" applyFill="1" applyBorder="1" applyAlignment="1">
      <alignment horizontal="center"/>
    </xf>
    <xf numFmtId="0" fontId="1" fillId="8" borderId="12" xfId="0" applyFont="1" applyFill="1" applyBorder="1" applyAlignment="1">
      <alignment horizontal="center"/>
    </xf>
    <xf numFmtId="0" fontId="1" fillId="8" borderId="13" xfId="0" applyFont="1" applyFill="1" applyBorder="1" applyAlignment="1">
      <alignment horizontal="center"/>
    </xf>
    <xf numFmtId="0" fontId="1" fillId="0" borderId="7" xfId="0" applyFont="1" applyBorder="1" applyAlignment="1">
      <alignment horizontal="center"/>
    </xf>
    <xf numFmtId="0" fontId="1" fillId="0" borderId="12" xfId="0" applyFont="1" applyBorder="1" applyAlignment="1">
      <alignment horizontal="center"/>
    </xf>
    <xf numFmtId="0" fontId="3" fillId="0" borderId="12" xfId="0" applyFont="1" applyBorder="1" applyAlignment="1">
      <alignment vertical="top"/>
    </xf>
    <xf numFmtId="0" fontId="1" fillId="0" borderId="12" xfId="0" applyFont="1" applyBorder="1" applyAlignment="1"/>
    <xf numFmtId="0" fontId="1" fillId="0" borderId="0" xfId="0" applyFont="1" applyAlignment="1"/>
    <xf numFmtId="0" fontId="4" fillId="0" borderId="12" xfId="0" applyFont="1" applyBorder="1" applyAlignment="1">
      <alignment horizontal="center"/>
    </xf>
    <xf numFmtId="0" fontId="3" fillId="0" borderId="12" xfId="0" applyFont="1" applyBorder="1" applyAlignment="1">
      <alignment horizontal="center"/>
    </xf>
    <xf numFmtId="0" fontId="1" fillId="0" borderId="12" xfId="0" applyFont="1" applyBorder="1" applyAlignment="1">
      <alignment horizontal="left"/>
    </xf>
    <xf numFmtId="0" fontId="1" fillId="10" borderId="12" xfId="0" applyFont="1" applyFill="1" applyBorder="1" applyAlignment="1">
      <alignment horizontal="center"/>
    </xf>
    <xf numFmtId="0" fontId="1" fillId="0" borderId="13" xfId="0" applyFont="1" applyBorder="1" applyAlignment="1">
      <alignment horizontal="left"/>
    </xf>
    <xf numFmtId="0" fontId="4" fillId="10" borderId="12" xfId="0" applyFont="1" applyFill="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19" xfId="0" applyFont="1" applyBorder="1" applyAlignment="1">
      <alignment horizontal="center"/>
    </xf>
    <xf numFmtId="0" fontId="1" fillId="0" borderId="19" xfId="0" applyFont="1" applyBorder="1" applyAlignment="1">
      <alignment horizontal="center"/>
    </xf>
    <xf numFmtId="0" fontId="4" fillId="10" borderId="19" xfId="0" applyFont="1" applyFill="1" applyBorder="1" applyAlignment="1">
      <alignment horizontal="center"/>
    </xf>
    <xf numFmtId="0" fontId="3" fillId="0" borderId="19" xfId="0" applyFont="1" applyBorder="1" applyAlignment="1">
      <alignment horizontal="center" wrapText="1"/>
    </xf>
    <xf numFmtId="0" fontId="3" fillId="0" borderId="19" xfId="0" applyFont="1" applyBorder="1" applyAlignment="1">
      <alignment horizontal="center"/>
    </xf>
    <xf numFmtId="0" fontId="1" fillId="0" borderId="19" xfId="0" applyFont="1" applyBorder="1" applyAlignment="1">
      <alignment horizontal="center"/>
    </xf>
    <xf numFmtId="0" fontId="1" fillId="0" borderId="19" xfId="0" applyFont="1" applyBorder="1" applyAlignment="1"/>
    <xf numFmtId="0" fontId="1" fillId="8" borderId="19" xfId="0" applyFont="1" applyFill="1" applyBorder="1" applyAlignment="1"/>
    <xf numFmtId="0" fontId="1" fillId="8" borderId="22" xfId="0" applyFont="1" applyFill="1" applyBorder="1" applyAlignment="1">
      <alignment horizontal="left"/>
    </xf>
    <xf numFmtId="0" fontId="1" fillId="9" borderId="12" xfId="0" applyFont="1" applyFill="1" applyBorder="1" applyAlignment="1"/>
    <xf numFmtId="0" fontId="3" fillId="0" borderId="12" xfId="0" applyFont="1" applyBorder="1" applyAlignment="1">
      <alignment horizontal="center"/>
    </xf>
    <xf numFmtId="0" fontId="3" fillId="0" borderId="12" xfId="0" applyFont="1" applyBorder="1" applyAlignment="1">
      <alignment horizontal="center"/>
    </xf>
    <xf numFmtId="0" fontId="4" fillId="9" borderId="12" xfId="0" applyFont="1" applyFill="1" applyBorder="1" applyAlignment="1">
      <alignment horizontal="center"/>
    </xf>
    <xf numFmtId="0" fontId="4" fillId="0" borderId="0" xfId="0" applyFont="1" applyAlignment="1"/>
    <xf numFmtId="0" fontId="4" fillId="0" borderId="7" xfId="0" applyFont="1" applyBorder="1" applyAlignment="1">
      <alignment horizontal="center"/>
    </xf>
    <xf numFmtId="0" fontId="4" fillId="0" borderId="12" xfId="0" applyFont="1" applyBorder="1" applyAlignment="1">
      <alignment horizontal="center"/>
    </xf>
    <xf numFmtId="0" fontId="7" fillId="0" borderId="0" xfId="0" applyFont="1" applyAlignment="1"/>
    <xf numFmtId="0" fontId="1" fillId="0" borderId="13" xfId="0" applyFont="1" applyBorder="1" applyAlignment="1"/>
    <xf numFmtId="0" fontId="1" fillId="8" borderId="18" xfId="0" applyFont="1" applyFill="1" applyBorder="1" applyAlignment="1"/>
    <xf numFmtId="0" fontId="1" fillId="8" borderId="19" xfId="0" applyFont="1" applyFill="1" applyBorder="1" applyAlignment="1"/>
    <xf numFmtId="0" fontId="1" fillId="8" borderId="22" xfId="0" applyFont="1" applyFill="1" applyBorder="1" applyAlignment="1"/>
    <xf numFmtId="0" fontId="3" fillId="0" borderId="0" xfId="0" applyFont="1" applyAlignment="1">
      <alignment horizontal="center" vertical="center"/>
    </xf>
    <xf numFmtId="0" fontId="1" fillId="10" borderId="7" xfId="0" applyFont="1" applyFill="1" applyBorder="1" applyAlignment="1">
      <alignment horizontal="center"/>
    </xf>
    <xf numFmtId="0" fontId="3" fillId="0" borderId="12" xfId="0" applyFont="1" applyBorder="1" applyAlignment="1">
      <alignment horizontal="center"/>
    </xf>
    <xf numFmtId="0" fontId="1" fillId="0" borderId="7" xfId="0" applyFont="1" applyBorder="1" applyAlignment="1">
      <alignment horizontal="center"/>
    </xf>
    <xf numFmtId="0" fontId="4" fillId="0" borderId="12" xfId="0" applyFont="1" applyBorder="1" applyAlignment="1">
      <alignment horizontal="center" wrapText="1"/>
    </xf>
    <xf numFmtId="0" fontId="4" fillId="10" borderId="7" xfId="0" applyFont="1" applyFill="1" applyBorder="1" applyAlignment="1">
      <alignment horizontal="center"/>
    </xf>
    <xf numFmtId="0" fontId="1" fillId="10" borderId="12" xfId="0" applyFont="1" applyFill="1" applyBorder="1" applyAlignment="1">
      <alignment horizontal="center"/>
    </xf>
    <xf numFmtId="0" fontId="1" fillId="8" borderId="19" xfId="0" applyFont="1" applyFill="1" applyBorder="1" applyAlignment="1">
      <alignment horizontal="center"/>
    </xf>
    <xf numFmtId="0" fontId="1" fillId="8" borderId="22" xfId="0" applyFont="1" applyFill="1" applyBorder="1" applyAlignment="1">
      <alignment horizontal="center"/>
    </xf>
    <xf numFmtId="0" fontId="10" fillId="3" borderId="2" xfId="0" applyFont="1" applyFill="1" applyBorder="1" applyAlignment="1">
      <alignment horizont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3" fillId="0" borderId="12" xfId="0" applyFont="1" applyBorder="1" applyAlignment="1">
      <alignment wrapText="1"/>
    </xf>
    <xf numFmtId="0" fontId="13" fillId="0" borderId="16" xfId="0" applyFont="1" applyBorder="1" applyAlignment="1">
      <alignment wrapText="1"/>
    </xf>
    <xf numFmtId="0" fontId="4" fillId="0" borderId="20" xfId="0" applyFont="1" applyBorder="1" applyAlignment="1">
      <alignment wrapText="1"/>
    </xf>
    <xf numFmtId="0" fontId="2" fillId="0" borderId="20" xfId="0" applyFont="1" applyBorder="1"/>
    <xf numFmtId="0" fontId="2" fillId="0" borderId="21" xfId="0" applyFont="1" applyBorder="1"/>
    <xf numFmtId="0" fontId="3" fillId="0" borderId="23" xfId="0" applyFont="1" applyBorder="1" applyAlignment="1">
      <alignment horizontal="center" vertical="center" wrapText="1"/>
    </xf>
    <xf numFmtId="0" fontId="2" fillId="0" borderId="24" xfId="0" applyFont="1" applyBorder="1" applyAlignment="1">
      <alignment wrapText="1"/>
    </xf>
    <xf numFmtId="0" fontId="2" fillId="0" borderId="25" xfId="0" applyFont="1" applyBorder="1" applyAlignment="1">
      <alignment wrapText="1"/>
    </xf>
    <xf numFmtId="0" fontId="2" fillId="0" borderId="26" xfId="0" applyFont="1" applyBorder="1" applyAlignment="1">
      <alignment wrapText="1"/>
    </xf>
    <xf numFmtId="0" fontId="0" fillId="0" borderId="0" xfId="0" applyFont="1" applyAlignment="1">
      <alignment wrapText="1"/>
    </xf>
    <xf numFmtId="0" fontId="2" fillId="0" borderId="16" xfId="0" applyFont="1" applyBorder="1" applyAlignment="1">
      <alignment wrapText="1"/>
    </xf>
    <xf numFmtId="0" fontId="2" fillId="0" borderId="17"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6" fillId="0" borderId="14" xfId="0" applyFont="1" applyBorder="1" applyAlignment="1"/>
    <xf numFmtId="0" fontId="2" fillId="0" borderId="14" xfId="0" applyFont="1" applyBorder="1"/>
    <xf numFmtId="0" fontId="2" fillId="0" borderId="15" xfId="0" applyFont="1" applyBorder="1"/>
    <xf numFmtId="0" fontId="6" fillId="0" borderId="14" xfId="0" applyFont="1" applyBorder="1" applyAlignment="1">
      <alignment wrapText="1"/>
    </xf>
    <xf numFmtId="0" fontId="3" fillId="9" borderId="8" xfId="0" applyFont="1" applyFill="1" applyBorder="1" applyAlignment="1">
      <alignment horizontal="center" vertical="top"/>
    </xf>
    <xf numFmtId="0" fontId="2" fillId="0" borderId="9" xfId="0" applyFont="1" applyBorder="1"/>
    <xf numFmtId="0" fontId="2" fillId="0" borderId="11" xfId="0" applyFont="1" applyBorder="1"/>
    <xf numFmtId="0" fontId="4" fillId="0" borderId="17" xfId="0" applyFont="1" applyBorder="1" applyAlignment="1">
      <alignment horizontal="left"/>
    </xf>
    <xf numFmtId="0" fontId="12" fillId="10" borderId="8" xfId="0" applyFont="1" applyFill="1" applyBorder="1" applyAlignment="1">
      <alignment wrapText="1"/>
    </xf>
    <xf numFmtId="0" fontId="2" fillId="0" borderId="9" xfId="0" applyFont="1" applyBorder="1" applyAlignment="1">
      <alignment wrapText="1"/>
    </xf>
    <xf numFmtId="0" fontId="2" fillId="0" borderId="11" xfId="0" applyFont="1" applyBorder="1" applyAlignment="1">
      <alignment wrapText="1"/>
    </xf>
    <xf numFmtId="0" fontId="12" fillId="0" borderId="8" xfId="0" applyFont="1" applyBorder="1" applyAlignment="1">
      <alignment horizontal="left" wrapText="1"/>
    </xf>
    <xf numFmtId="0" fontId="1" fillId="8" borderId="8" xfId="0" applyFont="1" applyFill="1" applyBorder="1" applyAlignment="1">
      <alignment horizontal="center"/>
    </xf>
    <xf numFmtId="0" fontId="2" fillId="0" borderId="10" xfId="0" applyFont="1" applyBorder="1"/>
    <xf numFmtId="0" fontId="12" fillId="0" borderId="14" xfId="0" applyFont="1" applyBorder="1" applyAlignment="1">
      <alignment wrapText="1"/>
    </xf>
    <xf numFmtId="0" fontId="1" fillId="0" borderId="14" xfId="0" applyFont="1" applyBorder="1" applyAlignment="1">
      <alignment wrapText="1"/>
    </xf>
    <xf numFmtId="0" fontId="1" fillId="0" borderId="8" xfId="0" applyFont="1" applyBorder="1" applyAlignment="1">
      <alignment horizontal="left" wrapText="1"/>
    </xf>
    <xf numFmtId="0" fontId="4" fillId="0" borderId="14" xfId="0" applyFont="1" applyBorder="1" applyAlignment="1">
      <alignment wrapText="1"/>
    </xf>
    <xf numFmtId="0" fontId="5" fillId="9" borderId="8" xfId="0" applyFont="1" applyFill="1" applyBorder="1" applyAlignment="1">
      <alignment horizontal="center"/>
    </xf>
    <xf numFmtId="0" fontId="4" fillId="10" borderId="14" xfId="0" applyFont="1" applyFill="1" applyBorder="1" applyAlignment="1">
      <alignment wrapText="1"/>
    </xf>
    <xf numFmtId="0" fontId="1" fillId="0" borderId="8" xfId="0" applyFont="1" applyBorder="1" applyAlignment="1">
      <alignment wrapText="1"/>
    </xf>
    <xf numFmtId="0" fontId="10" fillId="7" borderId="8" xfId="0" applyFont="1" applyFill="1" applyBorder="1" applyAlignment="1">
      <alignment horizontal="center"/>
    </xf>
    <xf numFmtId="0" fontId="4" fillId="0" borderId="8" xfId="0" applyFont="1" applyBorder="1" applyAlignment="1">
      <alignment vertical="top" wrapText="1"/>
    </xf>
    <xf numFmtId="0" fontId="10" fillId="2" borderId="3" xfId="0" applyFont="1" applyFill="1" applyBorder="1" applyAlignment="1">
      <alignment horizontal="center" wrapText="1"/>
    </xf>
    <xf numFmtId="0" fontId="11" fillId="0" borderId="4" xfId="0" applyFont="1" applyBorder="1"/>
    <xf numFmtId="0" fontId="11" fillId="0" borderId="5" xfId="0" applyFont="1" applyBorder="1"/>
    <xf numFmtId="0" fontId="3" fillId="8" borderId="8" xfId="0" applyFont="1" applyFill="1" applyBorder="1" applyAlignment="1">
      <alignment horizontal="center" vertical="top"/>
    </xf>
    <xf numFmtId="0" fontId="1" fillId="8" borderId="8" xfId="0" applyFont="1" applyFill="1" applyBorder="1" applyAlignment="1">
      <alignment horizontal="center" vertical="top"/>
    </xf>
    <xf numFmtId="0" fontId="4" fillId="0" borderId="8" xfId="0" applyFont="1" applyBorder="1" applyAlignment="1">
      <alignment horizontal="left" wrapText="1"/>
    </xf>
    <xf numFmtId="0" fontId="1" fillId="0" borderId="8" xfId="0" applyFont="1" applyBorder="1" applyAlignment="1">
      <alignment vertical="top" wrapText="1"/>
    </xf>
    <xf numFmtId="0" fontId="1" fillId="0" borderId="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ngards.com/products/bongards-reduced-fat-low-moisture-part-skim-mozzarella-string-cheese-stick-168-1-oz/" TargetMode="External"/><Relationship Id="rId1" Type="http://schemas.openxmlformats.org/officeDocument/2006/relationships/hyperlink" Target="https://www.bongards.com/products/bongards-yellow-reduced-sodium-fat-processed-american-slice-160-h-4-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970"/>
  <sheetViews>
    <sheetView tabSelected="1" view="pageLayout" zoomScale="70" zoomScaleNormal="100" zoomScalePageLayoutView="70" workbookViewId="0"/>
  </sheetViews>
  <sheetFormatPr defaultColWidth="12.5703125" defaultRowHeight="15.75" customHeight="1" x14ac:dyDescent="0.2"/>
  <cols>
    <col min="1" max="1" width="13.42578125" customWidth="1"/>
    <col min="2" max="2" width="19.5703125" customWidth="1"/>
    <col min="3" max="3" width="13.7109375" customWidth="1"/>
    <col min="4" max="4" width="47.42578125" customWidth="1"/>
    <col min="6" max="6" width="16" customWidth="1"/>
    <col min="7" max="7" width="15.28515625" customWidth="1"/>
    <col min="8" max="8" width="25.85546875" customWidth="1"/>
    <col min="9" max="9" width="16.5703125" customWidth="1"/>
    <col min="10" max="10" width="16.42578125" customWidth="1"/>
    <col min="11" max="11" width="19.5703125" customWidth="1"/>
    <col min="12" max="12" width="16.42578125" customWidth="1"/>
    <col min="13" max="13" width="12.85546875" customWidth="1"/>
    <col min="14" max="14" width="15.140625" customWidth="1"/>
    <col min="15" max="15" width="16.140625" customWidth="1"/>
    <col min="16" max="16" width="14.7109375" customWidth="1"/>
  </cols>
  <sheetData>
    <row r="1" spans="1:28" ht="84.75" customHeight="1" x14ac:dyDescent="0.25">
      <c r="A1" s="84" t="s">
        <v>0</v>
      </c>
      <c r="B1" s="85" t="s">
        <v>1</v>
      </c>
      <c r="C1" s="85" t="s">
        <v>2</v>
      </c>
      <c r="D1" s="123" t="s">
        <v>3</v>
      </c>
      <c r="E1" s="124"/>
      <c r="F1" s="125"/>
      <c r="G1" s="1" t="s">
        <v>4</v>
      </c>
      <c r="H1" s="83" t="s">
        <v>83</v>
      </c>
      <c r="I1" s="1" t="s">
        <v>5</v>
      </c>
      <c r="J1" s="2" t="s">
        <v>6</v>
      </c>
      <c r="K1" s="2" t="s">
        <v>7</v>
      </c>
      <c r="L1" s="3" t="s">
        <v>8</v>
      </c>
      <c r="M1" s="3" t="s">
        <v>9</v>
      </c>
      <c r="N1" s="3" t="s">
        <v>10</v>
      </c>
      <c r="O1" s="4" t="s">
        <v>11</v>
      </c>
      <c r="P1" s="5" t="s">
        <v>12</v>
      </c>
      <c r="Q1" s="6"/>
      <c r="R1" s="7"/>
      <c r="S1" s="7"/>
      <c r="T1" s="7"/>
      <c r="U1" s="7"/>
      <c r="V1" s="7"/>
      <c r="W1" s="7"/>
      <c r="X1" s="7"/>
      <c r="Y1" s="7"/>
      <c r="Z1" s="7"/>
      <c r="AA1" s="7"/>
      <c r="AB1" s="7"/>
    </row>
    <row r="2" spans="1:28" x14ac:dyDescent="0.25">
      <c r="A2" s="8"/>
      <c r="B2" s="121" t="s">
        <v>154</v>
      </c>
      <c r="C2" s="105"/>
      <c r="D2" s="105"/>
      <c r="E2" s="105"/>
      <c r="F2" s="105"/>
      <c r="G2" s="105"/>
      <c r="H2" s="105"/>
      <c r="I2" s="105"/>
      <c r="J2" s="105"/>
      <c r="K2" s="105"/>
      <c r="L2" s="105"/>
      <c r="M2" s="105"/>
      <c r="N2" s="105"/>
      <c r="O2" s="105"/>
      <c r="P2" s="113"/>
      <c r="Q2" s="9"/>
      <c r="R2" s="10"/>
      <c r="S2" s="10"/>
      <c r="T2" s="10"/>
      <c r="U2" s="10"/>
      <c r="V2" s="10"/>
      <c r="W2" s="10"/>
      <c r="X2" s="10"/>
      <c r="Y2" s="10"/>
      <c r="Z2" s="10"/>
      <c r="AA2" s="10"/>
      <c r="AB2" s="10"/>
    </row>
    <row r="3" spans="1:28" x14ac:dyDescent="0.25">
      <c r="A3" s="11"/>
      <c r="B3" s="126"/>
      <c r="C3" s="105"/>
      <c r="D3" s="105"/>
      <c r="E3" s="105"/>
      <c r="F3" s="105"/>
      <c r="G3" s="105"/>
      <c r="H3" s="105"/>
      <c r="I3" s="106"/>
      <c r="J3" s="12"/>
      <c r="K3" s="127"/>
      <c r="L3" s="105"/>
      <c r="M3" s="105"/>
      <c r="N3" s="105"/>
      <c r="O3" s="105"/>
      <c r="P3" s="113"/>
      <c r="Q3" s="9"/>
      <c r="R3" s="10"/>
      <c r="S3" s="10"/>
      <c r="T3" s="10"/>
      <c r="U3" s="10"/>
      <c r="V3" s="10"/>
      <c r="W3" s="10"/>
      <c r="X3" s="10"/>
      <c r="Y3" s="10"/>
      <c r="Z3" s="10"/>
      <c r="AA3" s="10"/>
      <c r="AB3" s="10"/>
    </row>
    <row r="4" spans="1:28" x14ac:dyDescent="0.25">
      <c r="A4" s="13"/>
      <c r="B4" s="104" t="s">
        <v>13</v>
      </c>
      <c r="C4" s="105"/>
      <c r="D4" s="105"/>
      <c r="E4" s="105"/>
      <c r="F4" s="106"/>
      <c r="G4" s="14"/>
      <c r="H4" s="14"/>
      <c r="I4" s="14"/>
      <c r="J4" s="14"/>
      <c r="K4" s="14"/>
      <c r="L4" s="15"/>
      <c r="M4" s="15"/>
      <c r="N4" s="15"/>
      <c r="O4" s="112"/>
      <c r="P4" s="113"/>
      <c r="Q4" s="9"/>
      <c r="R4" s="10"/>
      <c r="S4" s="10"/>
      <c r="T4" s="10"/>
      <c r="U4" s="10"/>
      <c r="V4" s="10"/>
      <c r="W4" s="10"/>
      <c r="X4" s="10"/>
      <c r="Y4" s="10"/>
      <c r="Z4" s="10"/>
      <c r="AA4" s="10"/>
      <c r="AB4" s="10"/>
    </row>
    <row r="5" spans="1:28" ht="48.75" customHeight="1" x14ac:dyDescent="0.25">
      <c r="A5" s="16">
        <v>1</v>
      </c>
      <c r="B5" s="17" t="s">
        <v>14</v>
      </c>
      <c r="C5" s="18">
        <v>255</v>
      </c>
      <c r="D5" s="120" t="s">
        <v>15</v>
      </c>
      <c r="E5" s="105"/>
      <c r="F5" s="106"/>
      <c r="G5" s="19">
        <v>24</v>
      </c>
      <c r="H5" s="19">
        <v>4.93</v>
      </c>
      <c r="I5" s="20" t="s">
        <v>16</v>
      </c>
      <c r="J5" s="21"/>
      <c r="K5" s="21"/>
      <c r="L5" s="22"/>
      <c r="M5" s="22"/>
      <c r="N5" s="23" t="s">
        <v>17</v>
      </c>
      <c r="O5" s="24"/>
      <c r="P5" s="25"/>
      <c r="Q5" s="9"/>
      <c r="R5" s="10"/>
      <c r="S5" s="10"/>
      <c r="T5" s="10"/>
      <c r="U5" s="10"/>
      <c r="V5" s="10"/>
      <c r="W5" s="10"/>
      <c r="X5" s="10"/>
      <c r="Y5" s="10"/>
      <c r="Z5" s="10"/>
      <c r="AA5" s="10"/>
      <c r="AB5" s="10"/>
    </row>
    <row r="6" spans="1:28" ht="51.75" customHeight="1" x14ac:dyDescent="0.25">
      <c r="A6" s="16">
        <v>2</v>
      </c>
      <c r="B6" s="17" t="s">
        <v>18</v>
      </c>
      <c r="C6" s="19">
        <v>144</v>
      </c>
      <c r="D6" s="122" t="s">
        <v>19</v>
      </c>
      <c r="E6" s="105"/>
      <c r="F6" s="106"/>
      <c r="G6" s="19">
        <v>16</v>
      </c>
      <c r="H6" s="19">
        <v>3.75</v>
      </c>
      <c r="I6" s="20" t="s">
        <v>16</v>
      </c>
      <c r="J6" s="21"/>
      <c r="K6" s="21"/>
      <c r="L6" s="22"/>
      <c r="M6" s="22"/>
      <c r="N6" s="23" t="s">
        <v>17</v>
      </c>
      <c r="O6" s="24"/>
      <c r="P6" s="25"/>
      <c r="Q6" s="9"/>
      <c r="R6" s="10"/>
      <c r="S6" s="10"/>
      <c r="T6" s="10"/>
      <c r="U6" s="10"/>
      <c r="V6" s="10"/>
      <c r="W6" s="10"/>
      <c r="X6" s="10"/>
      <c r="Y6" s="10"/>
      <c r="Z6" s="10"/>
      <c r="AA6" s="10"/>
      <c r="AB6" s="10"/>
    </row>
    <row r="7" spans="1:28" x14ac:dyDescent="0.25">
      <c r="A7" s="13"/>
      <c r="B7" s="104" t="s">
        <v>20</v>
      </c>
      <c r="C7" s="105"/>
      <c r="D7" s="105"/>
      <c r="E7" s="105"/>
      <c r="F7" s="106"/>
      <c r="G7" s="26"/>
      <c r="H7" s="26"/>
      <c r="I7" s="27"/>
      <c r="J7" s="27"/>
      <c r="K7" s="27"/>
      <c r="L7" s="15"/>
      <c r="M7" s="15"/>
      <c r="N7" s="15"/>
      <c r="O7" s="112"/>
      <c r="P7" s="113"/>
      <c r="Q7" s="9"/>
      <c r="R7" s="10"/>
      <c r="S7" s="10"/>
      <c r="T7" s="10"/>
      <c r="U7" s="10"/>
      <c r="V7" s="10"/>
      <c r="W7" s="10"/>
      <c r="X7" s="10"/>
      <c r="Y7" s="10"/>
      <c r="Z7" s="10"/>
      <c r="AA7" s="10"/>
      <c r="AB7" s="10"/>
    </row>
    <row r="8" spans="1:28" ht="31.5" x14ac:dyDescent="0.25">
      <c r="A8" s="28">
        <v>3</v>
      </c>
      <c r="B8" s="29">
        <v>702011</v>
      </c>
      <c r="C8" s="29">
        <v>144</v>
      </c>
      <c r="D8" s="117" t="s">
        <v>21</v>
      </c>
      <c r="E8" s="101"/>
      <c r="F8" s="102"/>
      <c r="G8" s="18">
        <v>21</v>
      </c>
      <c r="H8" s="30">
        <v>4.6100000000000003</v>
      </c>
      <c r="I8" s="20" t="s">
        <v>16</v>
      </c>
      <c r="J8" s="31"/>
      <c r="K8" s="31"/>
      <c r="L8" s="32"/>
      <c r="M8" s="32"/>
      <c r="N8" s="33" t="s">
        <v>17</v>
      </c>
      <c r="O8" s="34"/>
      <c r="P8" s="35"/>
      <c r="Q8" s="10"/>
      <c r="R8" s="10"/>
      <c r="S8" s="10"/>
      <c r="T8" s="10"/>
      <c r="U8" s="10"/>
      <c r="V8" s="10"/>
      <c r="W8" s="10"/>
      <c r="X8" s="10"/>
      <c r="Y8" s="10"/>
      <c r="Z8" s="10"/>
      <c r="AA8" s="10"/>
      <c r="AB8" s="10"/>
    </row>
    <row r="9" spans="1:28" x14ac:dyDescent="0.25">
      <c r="A9" s="36"/>
      <c r="B9" s="118" t="s">
        <v>22</v>
      </c>
      <c r="C9" s="105"/>
      <c r="D9" s="105"/>
      <c r="E9" s="105"/>
      <c r="F9" s="106"/>
      <c r="G9" s="37"/>
      <c r="H9" s="37"/>
      <c r="I9" s="27"/>
      <c r="J9" s="27"/>
      <c r="K9" s="27"/>
      <c r="L9" s="15"/>
      <c r="M9" s="15"/>
      <c r="N9" s="15"/>
      <c r="O9" s="38"/>
      <c r="P9" s="39"/>
      <c r="Q9" s="9"/>
      <c r="R9" s="10"/>
      <c r="S9" s="10"/>
      <c r="T9" s="10"/>
      <c r="U9" s="10"/>
      <c r="V9" s="10"/>
      <c r="W9" s="10"/>
      <c r="X9" s="10"/>
      <c r="Y9" s="10"/>
      <c r="Z9" s="10"/>
      <c r="AA9" s="10"/>
      <c r="AB9" s="10"/>
    </row>
    <row r="10" spans="1:28" ht="64.5" customHeight="1" x14ac:dyDescent="0.25">
      <c r="A10" s="40">
        <v>4</v>
      </c>
      <c r="B10" s="41">
        <v>114052</v>
      </c>
      <c r="C10" s="41">
        <v>110</v>
      </c>
      <c r="D10" s="119" t="s">
        <v>23</v>
      </c>
      <c r="E10" s="101"/>
      <c r="F10" s="102"/>
      <c r="G10" s="41">
        <v>58</v>
      </c>
      <c r="H10" s="86" t="s">
        <v>157</v>
      </c>
      <c r="I10" s="20" t="s">
        <v>16</v>
      </c>
      <c r="J10" s="42"/>
      <c r="K10" s="42"/>
      <c r="L10" s="43"/>
      <c r="M10" s="43"/>
      <c r="N10" s="33" t="s">
        <v>17</v>
      </c>
      <c r="O10" s="38"/>
      <c r="P10" s="39"/>
      <c r="Q10" s="9"/>
      <c r="R10" s="10"/>
      <c r="S10" s="10"/>
      <c r="T10" s="10"/>
      <c r="U10" s="10"/>
      <c r="V10" s="10"/>
      <c r="W10" s="10"/>
      <c r="X10" s="10"/>
      <c r="Y10" s="10"/>
      <c r="Z10" s="10"/>
      <c r="AA10" s="10"/>
      <c r="AB10" s="10"/>
    </row>
    <row r="11" spans="1:28" ht="63" x14ac:dyDescent="0.25">
      <c r="A11" s="40">
        <v>5</v>
      </c>
      <c r="B11" s="41">
        <v>665400</v>
      </c>
      <c r="C11" s="41">
        <v>172</v>
      </c>
      <c r="D11" s="119" t="s">
        <v>24</v>
      </c>
      <c r="E11" s="101"/>
      <c r="F11" s="102"/>
      <c r="G11" s="41">
        <v>57</v>
      </c>
      <c r="H11" s="87" t="s">
        <v>158</v>
      </c>
      <c r="I11" s="20" t="s">
        <v>16</v>
      </c>
      <c r="J11" s="42"/>
      <c r="K11" s="42"/>
      <c r="L11" s="43"/>
      <c r="M11" s="43"/>
      <c r="N11" s="33" t="s">
        <v>17</v>
      </c>
      <c r="O11" s="38"/>
      <c r="P11" s="39"/>
      <c r="Q11" s="44"/>
      <c r="R11" s="44"/>
      <c r="S11" s="10"/>
      <c r="T11" s="10"/>
      <c r="U11" s="10"/>
      <c r="V11" s="10"/>
      <c r="W11" s="10"/>
      <c r="X11" s="10"/>
      <c r="Y11" s="10"/>
      <c r="Z11" s="10"/>
      <c r="AA11" s="10"/>
      <c r="AB11" s="10"/>
    </row>
    <row r="12" spans="1:28" x14ac:dyDescent="0.25">
      <c r="A12" s="13"/>
      <c r="B12" s="104" t="s">
        <v>25</v>
      </c>
      <c r="C12" s="105"/>
      <c r="D12" s="105"/>
      <c r="E12" s="105"/>
      <c r="F12" s="106"/>
      <c r="G12" s="14"/>
      <c r="H12" s="14"/>
      <c r="I12" s="27"/>
      <c r="J12" s="27"/>
      <c r="K12" s="27"/>
      <c r="L12" s="15"/>
      <c r="M12" s="15"/>
      <c r="N12" s="15"/>
      <c r="O12" s="112"/>
      <c r="P12" s="113"/>
      <c r="Q12" s="9"/>
      <c r="R12" s="10"/>
      <c r="S12" s="10"/>
      <c r="T12" s="10"/>
      <c r="U12" s="10"/>
      <c r="V12" s="10"/>
      <c r="W12" s="10"/>
      <c r="X12" s="10"/>
      <c r="Y12" s="10"/>
      <c r="Z12" s="10"/>
      <c r="AA12" s="10"/>
      <c r="AB12" s="10"/>
    </row>
    <row r="13" spans="1:28" ht="45.75" customHeight="1" x14ac:dyDescent="0.25">
      <c r="A13" s="28"/>
      <c r="B13" s="29" t="s">
        <v>26</v>
      </c>
      <c r="C13" s="18" t="s">
        <v>27</v>
      </c>
      <c r="D13" s="115" t="s">
        <v>28</v>
      </c>
      <c r="E13" s="101"/>
      <c r="F13" s="102"/>
      <c r="G13" s="18">
        <v>10</v>
      </c>
      <c r="H13" s="45">
        <v>28.8</v>
      </c>
      <c r="I13" s="20" t="s">
        <v>16</v>
      </c>
      <c r="J13" s="46"/>
      <c r="K13" s="46"/>
      <c r="L13" s="32"/>
      <c r="M13" s="32"/>
      <c r="N13" s="33" t="s">
        <v>17</v>
      </c>
      <c r="O13" s="24"/>
      <c r="P13" s="25"/>
      <c r="Q13" s="9"/>
      <c r="R13" s="10"/>
      <c r="S13" s="10"/>
      <c r="T13" s="10"/>
      <c r="U13" s="10"/>
      <c r="V13" s="10"/>
      <c r="W13" s="10"/>
      <c r="X13" s="10"/>
      <c r="Y13" s="10"/>
      <c r="Z13" s="10"/>
      <c r="AA13" s="10"/>
      <c r="AB13" s="10"/>
    </row>
    <row r="14" spans="1:28" x14ac:dyDescent="0.25">
      <c r="A14" s="13"/>
      <c r="B14" s="104" t="s">
        <v>29</v>
      </c>
      <c r="C14" s="105"/>
      <c r="D14" s="105"/>
      <c r="E14" s="105"/>
      <c r="F14" s="106"/>
      <c r="G14" s="14"/>
      <c r="H14" s="14"/>
      <c r="I14" s="14"/>
      <c r="J14" s="14"/>
      <c r="K14" s="14"/>
      <c r="L14" s="15"/>
      <c r="M14" s="15"/>
      <c r="N14" s="15"/>
      <c r="O14" s="38"/>
      <c r="P14" s="39"/>
      <c r="Q14" s="9"/>
      <c r="R14" s="10"/>
      <c r="S14" s="10"/>
      <c r="T14" s="10"/>
      <c r="U14" s="10"/>
      <c r="V14" s="10"/>
      <c r="W14" s="10"/>
      <c r="X14" s="10"/>
      <c r="Y14" s="10"/>
      <c r="Z14" s="10"/>
      <c r="AA14" s="10"/>
      <c r="AB14" s="10"/>
    </row>
    <row r="15" spans="1:28" ht="68.25" customHeight="1" x14ac:dyDescent="0.25">
      <c r="A15" s="40">
        <v>6</v>
      </c>
      <c r="B15" s="41" t="s">
        <v>30</v>
      </c>
      <c r="C15" s="19">
        <v>83</v>
      </c>
      <c r="D15" s="116" t="s">
        <v>31</v>
      </c>
      <c r="E15" s="105"/>
      <c r="F15" s="106"/>
      <c r="G15" s="19">
        <v>26</v>
      </c>
      <c r="H15" s="17">
        <v>10.45</v>
      </c>
      <c r="I15" s="20" t="s">
        <v>16</v>
      </c>
      <c r="J15" s="21"/>
      <c r="K15" s="21"/>
      <c r="L15" s="22"/>
      <c r="M15" s="22"/>
      <c r="N15" s="47" t="s">
        <v>17</v>
      </c>
      <c r="O15" s="38"/>
      <c r="P15" s="39"/>
      <c r="Q15" s="9"/>
      <c r="R15" s="10"/>
      <c r="S15" s="10"/>
      <c r="T15" s="10"/>
      <c r="U15" s="10"/>
      <c r="V15" s="10"/>
      <c r="W15" s="10"/>
      <c r="X15" s="10"/>
      <c r="Y15" s="10"/>
      <c r="Z15" s="10"/>
      <c r="AA15" s="10"/>
      <c r="AB15" s="10"/>
    </row>
    <row r="16" spans="1:28" x14ac:dyDescent="0.25">
      <c r="A16" s="13"/>
      <c r="B16" s="104" t="s">
        <v>32</v>
      </c>
      <c r="C16" s="105"/>
      <c r="D16" s="105"/>
      <c r="E16" s="105"/>
      <c r="F16" s="106"/>
      <c r="G16" s="14"/>
      <c r="H16" s="14"/>
      <c r="I16" s="27"/>
      <c r="J16" s="27"/>
      <c r="K16" s="27"/>
      <c r="L16" s="15"/>
      <c r="M16" s="15"/>
      <c r="N16" s="15"/>
      <c r="O16" s="112"/>
      <c r="P16" s="113"/>
      <c r="Q16" s="9"/>
      <c r="R16" s="10"/>
      <c r="S16" s="10"/>
      <c r="T16" s="10"/>
      <c r="U16" s="10"/>
      <c r="V16" s="10"/>
      <c r="W16" s="10"/>
      <c r="X16" s="10"/>
      <c r="Y16" s="10"/>
      <c r="Z16" s="10"/>
      <c r="AA16" s="10"/>
      <c r="AB16" s="10"/>
    </row>
    <row r="17" spans="1:28" ht="31.5" x14ac:dyDescent="0.25">
      <c r="A17" s="40">
        <v>7</v>
      </c>
      <c r="B17" s="41">
        <v>110541</v>
      </c>
      <c r="C17" s="19" t="s">
        <v>33</v>
      </c>
      <c r="D17" s="100" t="s">
        <v>34</v>
      </c>
      <c r="E17" s="101"/>
      <c r="F17" s="102"/>
      <c r="G17" s="18">
        <v>25</v>
      </c>
      <c r="H17" s="17">
        <v>15.41</v>
      </c>
      <c r="I17" s="20" t="s">
        <v>16</v>
      </c>
      <c r="J17" s="46"/>
      <c r="K17" s="46"/>
      <c r="L17" s="22"/>
      <c r="M17" s="22"/>
      <c r="N17" s="33" t="s">
        <v>17</v>
      </c>
      <c r="O17" s="38"/>
      <c r="P17" s="39"/>
      <c r="Q17" s="10"/>
      <c r="R17" s="10"/>
      <c r="S17" s="10"/>
      <c r="T17" s="10"/>
      <c r="U17" s="10"/>
      <c r="V17" s="10"/>
      <c r="W17" s="10"/>
      <c r="X17" s="10"/>
      <c r="Y17" s="10"/>
      <c r="Z17" s="10"/>
      <c r="AA17" s="10"/>
      <c r="AB17" s="10"/>
    </row>
    <row r="18" spans="1:28" ht="49.5" customHeight="1" x14ac:dyDescent="0.25">
      <c r="A18" s="40">
        <v>8</v>
      </c>
      <c r="B18" s="41">
        <v>402991</v>
      </c>
      <c r="C18" s="19" t="s">
        <v>35</v>
      </c>
      <c r="D18" s="103" t="s">
        <v>36</v>
      </c>
      <c r="E18" s="98"/>
      <c r="F18" s="99"/>
      <c r="G18" s="18">
        <v>50</v>
      </c>
      <c r="H18" s="17">
        <v>10.5</v>
      </c>
      <c r="I18" s="20" t="s">
        <v>16</v>
      </c>
      <c r="J18" s="46"/>
      <c r="K18" s="46"/>
      <c r="L18" s="22"/>
      <c r="M18" s="22"/>
      <c r="N18" s="33" t="s">
        <v>17</v>
      </c>
      <c r="O18" s="38"/>
      <c r="P18" s="39"/>
      <c r="Q18" s="10"/>
      <c r="R18" s="10"/>
      <c r="S18" s="10"/>
      <c r="T18" s="10"/>
      <c r="U18" s="10"/>
      <c r="V18" s="10"/>
      <c r="W18" s="10"/>
      <c r="X18" s="10"/>
      <c r="Y18" s="10"/>
      <c r="Z18" s="10"/>
      <c r="AA18" s="10"/>
      <c r="AB18" s="10"/>
    </row>
    <row r="19" spans="1:28" x14ac:dyDescent="0.25">
      <c r="A19" s="13"/>
      <c r="B19" s="104" t="s">
        <v>37</v>
      </c>
      <c r="C19" s="105"/>
      <c r="D19" s="105"/>
      <c r="E19" s="105"/>
      <c r="F19" s="106"/>
      <c r="G19" s="14"/>
      <c r="H19" s="14"/>
      <c r="I19" s="27"/>
      <c r="J19" s="27"/>
      <c r="K19" s="27"/>
      <c r="L19" s="15"/>
      <c r="M19" s="15"/>
      <c r="N19" s="15"/>
      <c r="O19" s="112"/>
      <c r="P19" s="113"/>
      <c r="Q19" s="10"/>
      <c r="R19" s="10"/>
      <c r="S19" s="10"/>
      <c r="T19" s="10"/>
      <c r="U19" s="10"/>
      <c r="V19" s="10"/>
      <c r="W19" s="10"/>
      <c r="X19" s="10"/>
      <c r="Y19" s="10"/>
      <c r="Z19" s="10"/>
      <c r="AA19" s="10"/>
      <c r="AB19" s="10"/>
    </row>
    <row r="20" spans="1:28" ht="33.75" customHeight="1" x14ac:dyDescent="0.25">
      <c r="A20" s="40">
        <v>9</v>
      </c>
      <c r="B20" s="17" t="s">
        <v>38</v>
      </c>
      <c r="C20" s="48" t="s">
        <v>39</v>
      </c>
      <c r="D20" s="107" t="s">
        <v>40</v>
      </c>
      <c r="E20" s="101"/>
      <c r="F20" s="102"/>
      <c r="G20" s="18">
        <v>5</v>
      </c>
      <c r="H20" s="17">
        <v>19.690000000000001</v>
      </c>
      <c r="I20" s="20" t="s">
        <v>16</v>
      </c>
      <c r="J20" s="46"/>
      <c r="K20" s="46"/>
      <c r="L20" s="22"/>
      <c r="M20" s="22"/>
      <c r="N20" s="33" t="s">
        <v>17</v>
      </c>
      <c r="O20" s="33" t="s">
        <v>17</v>
      </c>
      <c r="P20" s="49" t="s">
        <v>17</v>
      </c>
      <c r="Q20" s="10"/>
      <c r="R20" s="10"/>
      <c r="S20" s="10"/>
      <c r="T20" s="10"/>
      <c r="U20" s="10"/>
      <c r="V20" s="10"/>
      <c r="W20" s="10"/>
      <c r="X20" s="10"/>
      <c r="Y20" s="10"/>
      <c r="Z20" s="10"/>
      <c r="AA20" s="10"/>
      <c r="AB20" s="10"/>
    </row>
    <row r="21" spans="1:28" ht="31.5" x14ac:dyDescent="0.25">
      <c r="A21" s="40">
        <v>10</v>
      </c>
      <c r="B21" s="41" t="s">
        <v>41</v>
      </c>
      <c r="C21" s="48" t="s">
        <v>42</v>
      </c>
      <c r="D21" s="108" t="s">
        <v>155</v>
      </c>
      <c r="E21" s="109"/>
      <c r="F21" s="110"/>
      <c r="G21" s="18">
        <v>4</v>
      </c>
      <c r="H21" s="17">
        <v>45.31</v>
      </c>
      <c r="I21" s="20" t="s">
        <v>16</v>
      </c>
      <c r="J21" s="46"/>
      <c r="K21" s="46"/>
      <c r="L21" s="22"/>
      <c r="M21" s="22"/>
      <c r="N21" s="33" t="s">
        <v>17</v>
      </c>
      <c r="O21" s="33" t="s">
        <v>17</v>
      </c>
      <c r="P21" s="49" t="s">
        <v>17</v>
      </c>
      <c r="Q21" s="10"/>
      <c r="R21" s="10"/>
      <c r="S21" s="10"/>
      <c r="T21" s="10"/>
      <c r="U21" s="10"/>
      <c r="V21" s="10"/>
      <c r="W21" s="10"/>
      <c r="X21" s="10"/>
      <c r="Y21" s="10"/>
      <c r="Z21" s="10"/>
      <c r="AA21" s="10"/>
      <c r="AB21" s="10"/>
    </row>
    <row r="22" spans="1:28" ht="31.5" x14ac:dyDescent="0.25">
      <c r="A22" s="40">
        <v>11</v>
      </c>
      <c r="B22" s="41" t="s">
        <v>43</v>
      </c>
      <c r="C22" s="48" t="s">
        <v>44</v>
      </c>
      <c r="D22" s="111" t="s">
        <v>156</v>
      </c>
      <c r="E22" s="105"/>
      <c r="F22" s="106"/>
      <c r="G22" s="18">
        <v>6</v>
      </c>
      <c r="H22" s="17">
        <v>30.15</v>
      </c>
      <c r="I22" s="20" t="s">
        <v>16</v>
      </c>
      <c r="J22" s="46"/>
      <c r="K22" s="46"/>
      <c r="L22" s="22"/>
      <c r="M22" s="22"/>
      <c r="N22" s="33" t="s">
        <v>17</v>
      </c>
      <c r="O22" s="33" t="s">
        <v>17</v>
      </c>
      <c r="P22" s="49" t="s">
        <v>17</v>
      </c>
      <c r="Q22" s="10"/>
      <c r="R22" s="10"/>
      <c r="S22" s="10"/>
      <c r="T22" s="10"/>
      <c r="U22" s="10"/>
      <c r="V22" s="10"/>
      <c r="W22" s="10"/>
      <c r="X22" s="10"/>
      <c r="Y22" s="10"/>
      <c r="Z22" s="10"/>
      <c r="AA22" s="10"/>
      <c r="AB22" s="10"/>
    </row>
    <row r="23" spans="1:28" x14ac:dyDescent="0.25">
      <c r="A23" s="13"/>
      <c r="B23" s="104" t="s">
        <v>45</v>
      </c>
      <c r="C23" s="105"/>
      <c r="D23" s="105"/>
      <c r="E23" s="105"/>
      <c r="F23" s="106"/>
      <c r="G23" s="14"/>
      <c r="H23" s="14"/>
      <c r="I23" s="27"/>
      <c r="J23" s="27"/>
      <c r="K23" s="27"/>
      <c r="L23" s="15"/>
      <c r="M23" s="15"/>
      <c r="N23" s="15"/>
      <c r="O23" s="112"/>
      <c r="P23" s="113"/>
      <c r="Q23" s="10"/>
      <c r="R23" s="10"/>
      <c r="S23" s="10"/>
      <c r="T23" s="10"/>
      <c r="U23" s="10"/>
      <c r="V23" s="10"/>
      <c r="W23" s="10"/>
      <c r="X23" s="10"/>
      <c r="Y23" s="10"/>
      <c r="Z23" s="10"/>
      <c r="AA23" s="10"/>
      <c r="AB23" s="10"/>
    </row>
    <row r="24" spans="1:28" ht="24" customHeight="1" x14ac:dyDescent="0.25">
      <c r="A24" s="40">
        <v>12</v>
      </c>
      <c r="B24" s="41">
        <v>81307</v>
      </c>
      <c r="C24" s="19" t="s">
        <v>46</v>
      </c>
      <c r="D24" s="114" t="s">
        <v>47</v>
      </c>
      <c r="E24" s="101"/>
      <c r="F24" s="102"/>
      <c r="G24" s="18">
        <v>18</v>
      </c>
      <c r="H24" s="50">
        <f>1.44*18</f>
        <v>25.919999999999998</v>
      </c>
      <c r="I24" s="20" t="s">
        <v>16</v>
      </c>
      <c r="J24" s="46"/>
      <c r="K24" s="46"/>
      <c r="L24" s="22"/>
      <c r="M24" s="22"/>
      <c r="N24" s="33" t="s">
        <v>17</v>
      </c>
      <c r="O24" s="38"/>
      <c r="P24" s="39"/>
      <c r="Q24" s="10"/>
      <c r="R24" s="10"/>
      <c r="S24" s="10"/>
      <c r="T24" s="10"/>
      <c r="U24" s="10"/>
      <c r="V24" s="10"/>
      <c r="W24" s="10"/>
      <c r="X24" s="10"/>
      <c r="Y24" s="10"/>
      <c r="Z24" s="10"/>
      <c r="AA24" s="10"/>
      <c r="AB24" s="10"/>
    </row>
    <row r="25" spans="1:28" x14ac:dyDescent="0.25">
      <c r="A25" s="13"/>
      <c r="B25" s="104" t="s">
        <v>48</v>
      </c>
      <c r="C25" s="105"/>
      <c r="D25" s="105"/>
      <c r="E25" s="105"/>
      <c r="F25" s="106"/>
      <c r="G25" s="14"/>
      <c r="H25" s="27"/>
      <c r="I25" s="27"/>
      <c r="J25" s="27"/>
      <c r="K25" s="27"/>
      <c r="L25" s="15"/>
      <c r="M25" s="15"/>
      <c r="N25" s="15"/>
      <c r="O25" s="112"/>
      <c r="P25" s="113"/>
      <c r="Q25" s="10"/>
      <c r="R25" s="10"/>
      <c r="S25" s="10"/>
      <c r="T25" s="10"/>
      <c r="U25" s="10"/>
      <c r="V25" s="10"/>
      <c r="W25" s="10"/>
      <c r="X25" s="10"/>
      <c r="Y25" s="10"/>
      <c r="Z25" s="10"/>
      <c r="AA25" s="10"/>
      <c r="AB25" s="10"/>
    </row>
    <row r="26" spans="1:28" ht="73.5" customHeight="1" x14ac:dyDescent="0.25">
      <c r="A26" s="51">
        <v>13</v>
      </c>
      <c r="B26" s="52">
        <v>14006</v>
      </c>
      <c r="C26" s="53" t="s">
        <v>49</v>
      </c>
      <c r="D26" s="88" t="s">
        <v>50</v>
      </c>
      <c r="E26" s="89"/>
      <c r="F26" s="90"/>
      <c r="G26" s="54">
        <v>40</v>
      </c>
      <c r="H26" s="55">
        <f>27.34/16*12</f>
        <v>20.504999999999999</v>
      </c>
      <c r="I26" s="56" t="s">
        <v>16</v>
      </c>
      <c r="J26" s="57"/>
      <c r="K26" s="57"/>
      <c r="L26" s="58"/>
      <c r="M26" s="58"/>
      <c r="N26" s="59" t="s">
        <v>17</v>
      </c>
      <c r="O26" s="60" t="s">
        <v>17</v>
      </c>
      <c r="P26" s="61" t="s">
        <v>17</v>
      </c>
      <c r="Q26" s="10"/>
      <c r="R26" s="10"/>
      <c r="S26" s="10"/>
      <c r="T26" s="10"/>
      <c r="U26" s="10"/>
      <c r="V26" s="10"/>
      <c r="W26" s="10"/>
      <c r="X26" s="10"/>
      <c r="Y26" s="10"/>
      <c r="Z26" s="10"/>
      <c r="AA26" s="10"/>
      <c r="AB26" s="10"/>
    </row>
    <row r="27" spans="1:28"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row>
    <row r="28" spans="1:28" x14ac:dyDescent="0.25">
      <c r="A28" s="10"/>
      <c r="B28" s="91" t="s">
        <v>51</v>
      </c>
      <c r="C28" s="92"/>
      <c r="D28" s="92"/>
      <c r="E28" s="92"/>
      <c r="F28" s="92"/>
      <c r="G28" s="92"/>
      <c r="H28" s="92"/>
      <c r="I28" s="93"/>
      <c r="J28" s="10"/>
      <c r="K28" s="10"/>
      <c r="L28" s="10"/>
      <c r="M28" s="10"/>
      <c r="N28" s="10"/>
      <c r="O28" s="10"/>
      <c r="P28" s="10"/>
      <c r="Q28" s="10"/>
      <c r="R28" s="10"/>
      <c r="S28" s="10"/>
      <c r="T28" s="10"/>
      <c r="U28" s="10"/>
      <c r="V28" s="10"/>
      <c r="W28" s="10"/>
      <c r="X28" s="10"/>
      <c r="Y28" s="10"/>
      <c r="Z28" s="10"/>
      <c r="AA28" s="10"/>
      <c r="AB28" s="10"/>
    </row>
    <row r="29" spans="1:28" x14ac:dyDescent="0.25">
      <c r="A29" s="10"/>
      <c r="B29" s="94"/>
      <c r="C29" s="95"/>
      <c r="D29" s="95"/>
      <c r="E29" s="95"/>
      <c r="F29" s="95"/>
      <c r="G29" s="95"/>
      <c r="H29" s="95"/>
      <c r="I29" s="96"/>
      <c r="J29" s="10"/>
      <c r="K29" s="10"/>
      <c r="L29" s="10"/>
      <c r="M29" s="10"/>
      <c r="N29" s="10"/>
      <c r="O29" s="10"/>
      <c r="P29" s="10"/>
      <c r="Q29" s="10"/>
      <c r="R29" s="10"/>
      <c r="S29" s="10"/>
      <c r="T29" s="10"/>
      <c r="U29" s="10"/>
      <c r="V29" s="10"/>
      <c r="W29" s="10"/>
      <c r="X29" s="10"/>
      <c r="Y29" s="10"/>
      <c r="Z29" s="10"/>
      <c r="AA29" s="10"/>
      <c r="AB29" s="10"/>
    </row>
    <row r="30" spans="1:28" x14ac:dyDescent="0.25">
      <c r="A30" s="10"/>
      <c r="B30" s="94"/>
      <c r="C30" s="95"/>
      <c r="D30" s="95"/>
      <c r="E30" s="95"/>
      <c r="F30" s="95"/>
      <c r="G30" s="95"/>
      <c r="H30" s="95"/>
      <c r="I30" s="96"/>
      <c r="J30" s="10"/>
      <c r="K30" s="10"/>
      <c r="L30" s="10"/>
      <c r="M30" s="10"/>
      <c r="N30" s="10"/>
      <c r="O30" s="10"/>
      <c r="P30" s="10"/>
      <c r="Q30" s="10"/>
      <c r="R30" s="10"/>
      <c r="S30" s="10"/>
      <c r="T30" s="10"/>
      <c r="U30" s="10"/>
      <c r="V30" s="10"/>
      <c r="W30" s="10"/>
      <c r="X30" s="10"/>
      <c r="Y30" s="10"/>
      <c r="Z30" s="10"/>
      <c r="AA30" s="10"/>
      <c r="AB30" s="10"/>
    </row>
    <row r="31" spans="1:28" x14ac:dyDescent="0.25">
      <c r="A31" s="10"/>
      <c r="B31" s="94"/>
      <c r="C31" s="95"/>
      <c r="D31" s="95"/>
      <c r="E31" s="95"/>
      <c r="F31" s="95"/>
      <c r="G31" s="95"/>
      <c r="H31" s="95"/>
      <c r="I31" s="96"/>
      <c r="J31" s="10"/>
      <c r="K31" s="10"/>
      <c r="L31" s="10"/>
      <c r="M31" s="10"/>
      <c r="N31" s="10"/>
      <c r="O31" s="10"/>
      <c r="P31" s="10"/>
      <c r="Q31" s="10"/>
      <c r="R31" s="10"/>
      <c r="S31" s="10"/>
      <c r="T31" s="10"/>
      <c r="U31" s="10"/>
      <c r="V31" s="10"/>
      <c r="W31" s="10"/>
      <c r="X31" s="10"/>
      <c r="Y31" s="10"/>
      <c r="Z31" s="10"/>
      <c r="AA31" s="10"/>
      <c r="AB31" s="10"/>
    </row>
    <row r="32" spans="1:28" x14ac:dyDescent="0.25">
      <c r="A32" s="10"/>
      <c r="B32" s="94"/>
      <c r="C32" s="95"/>
      <c r="D32" s="95"/>
      <c r="E32" s="95"/>
      <c r="F32" s="95"/>
      <c r="G32" s="95"/>
      <c r="H32" s="95"/>
      <c r="I32" s="96"/>
      <c r="J32" s="10"/>
      <c r="K32" s="10"/>
      <c r="L32" s="10"/>
      <c r="M32" s="10"/>
      <c r="N32" s="10"/>
      <c r="O32" s="10"/>
      <c r="P32" s="10"/>
      <c r="Q32" s="10"/>
      <c r="R32" s="10"/>
      <c r="S32" s="10"/>
      <c r="T32" s="10"/>
      <c r="U32" s="10"/>
      <c r="V32" s="10"/>
      <c r="W32" s="10"/>
      <c r="X32" s="10"/>
      <c r="Y32" s="10"/>
      <c r="Z32" s="10"/>
      <c r="AA32" s="10"/>
      <c r="AB32" s="10"/>
    </row>
    <row r="33" spans="1:28" x14ac:dyDescent="0.25">
      <c r="A33" s="10"/>
      <c r="B33" s="94"/>
      <c r="C33" s="95"/>
      <c r="D33" s="95"/>
      <c r="E33" s="95"/>
      <c r="F33" s="95"/>
      <c r="G33" s="95"/>
      <c r="H33" s="95"/>
      <c r="I33" s="96"/>
      <c r="J33" s="10"/>
      <c r="K33" s="10"/>
      <c r="L33" s="10"/>
      <c r="M33" s="10"/>
      <c r="N33" s="10"/>
      <c r="O33" s="10"/>
      <c r="P33" s="10"/>
      <c r="Q33" s="10"/>
      <c r="R33" s="10"/>
      <c r="S33" s="10"/>
      <c r="T33" s="10"/>
      <c r="U33" s="10"/>
      <c r="V33" s="10"/>
      <c r="W33" s="10"/>
      <c r="X33" s="10"/>
      <c r="Y33" s="10"/>
      <c r="Z33" s="10"/>
      <c r="AA33" s="10"/>
      <c r="AB33" s="10"/>
    </row>
    <row r="34" spans="1:28" x14ac:dyDescent="0.25">
      <c r="A34" s="10"/>
      <c r="B34" s="97"/>
      <c r="C34" s="98"/>
      <c r="D34" s="98"/>
      <c r="E34" s="98"/>
      <c r="F34" s="98"/>
      <c r="G34" s="98"/>
      <c r="H34" s="98"/>
      <c r="I34" s="99"/>
      <c r="J34" s="10"/>
      <c r="K34" s="10"/>
      <c r="L34" s="10"/>
      <c r="M34" s="10"/>
      <c r="N34" s="10"/>
      <c r="O34" s="10"/>
      <c r="P34" s="10"/>
      <c r="Q34" s="10"/>
      <c r="R34" s="10"/>
      <c r="S34" s="10"/>
      <c r="T34" s="10"/>
      <c r="U34" s="10"/>
      <c r="V34" s="10"/>
      <c r="W34" s="10"/>
      <c r="X34" s="10"/>
      <c r="Y34" s="10"/>
      <c r="Z34" s="10"/>
      <c r="AA34" s="10"/>
      <c r="AB34" s="10"/>
    </row>
    <row r="35" spans="1:28"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1:28"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row>
    <row r="37" spans="1:28"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spans="1:28"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row>
    <row r="39" spans="1:28"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1:28"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row>
    <row r="42" spans="1:28"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spans="1:28"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28"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spans="1:28"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1:28"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row>
    <row r="47" spans="1:28"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spans="1:28"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spans="1:28"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spans="1:28"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spans="1:28"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spans="1:28"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spans="1:28"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spans="1:28"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spans="1:28"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spans="1:28"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spans="1:28"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spans="1:28"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spans="1:28"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spans="1:28"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1:28"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spans="1:28"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spans="1:28"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spans="1:28"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spans="1:28"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spans="1:28"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spans="1:28"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spans="1:28"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spans="1:28"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spans="1:28"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spans="1:28"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spans="1:28"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spans="1:28"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spans="1:28"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spans="1:28"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spans="1:28"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spans="1:28"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spans="1:28"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spans="1:28"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spans="1:28"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spans="1:28"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spans="1:28"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spans="1:28"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spans="1:28"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spans="1:28"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spans="1:28"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spans="1:28"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spans="1:28"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spans="1:28"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spans="1:28"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spans="1:28"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spans="1:28"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spans="1:28"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spans="1:28"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spans="1:28"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spans="1:28"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spans="1:28"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spans="1:28"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spans="1:28"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spans="1:28"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spans="1:28"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spans="1:28"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spans="1:28"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spans="1:28"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spans="1:28"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spans="1:28"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spans="1:28"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spans="1:28"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spans="1:28"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spans="1:28"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spans="1:28"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spans="1:28"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spans="1:28"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spans="1:28"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spans="1:28"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spans="1:28"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spans="1:28"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spans="1:28"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spans="1:28"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spans="1:28"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spans="1:28"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spans="1:28"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spans="1:28"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spans="1:28"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spans="1:28"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spans="1:28"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spans="1:28"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spans="1:28"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spans="1:28"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spans="1:28"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spans="1:28"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spans="1:28"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spans="1:28"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spans="1:28"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spans="1:28"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spans="1:28"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spans="1:28"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spans="1:28"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spans="1:28"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spans="1:28"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spans="1:28"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spans="1:28"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spans="1:28"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spans="1:28"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spans="1:28"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spans="1:28"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spans="1:28"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spans="1:28"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spans="1:28"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spans="1:28"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spans="1:28"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spans="1:28"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spans="1:28"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spans="1:28"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spans="1:28"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spans="1:28"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spans="1:28"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spans="1:28"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spans="1:28"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spans="1:28"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spans="1:28"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spans="1:28"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spans="1:28"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spans="1:28"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spans="1:28"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spans="1:28"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spans="1:28"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spans="1:28"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spans="1:28"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spans="1:28"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spans="1:28"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spans="1:28"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spans="1:28"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spans="1:28"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spans="1:28"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spans="1:28"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spans="1:28"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spans="1:28"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spans="1:28"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spans="1:28"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spans="1:28"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spans="1:28"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spans="1:28"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spans="1:28"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spans="1:28"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spans="1:28"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spans="1:28"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spans="1:28"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spans="1:28"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spans="1:28"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spans="1:28"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spans="1:28"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spans="1:28"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spans="1:28"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spans="1:28"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spans="1:28"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spans="1:28"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spans="1:28"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spans="1:28"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spans="1:28"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spans="1:28"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spans="1:28"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spans="1:28"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spans="1:28"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spans="1:28"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spans="1:28"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spans="1:28"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spans="1:28"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spans="1:28"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spans="1:28"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spans="1:28"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spans="1:28"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spans="1:28"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spans="1:28"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spans="1:28"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spans="1:28"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spans="1:28"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spans="1:28"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spans="1:28"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spans="1:28"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spans="1:28"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spans="1:28"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spans="1:28"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spans="1:28"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spans="1:28"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spans="1:28"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spans="1:28"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spans="1:28"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spans="1:28"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spans="1:28"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spans="1:28"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spans="1:28"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spans="1:28"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spans="1:28"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spans="1:28"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spans="1:28"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spans="1:28"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spans="1:28"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spans="1:28"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spans="1:28"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spans="1:28"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spans="1:28"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spans="1:28"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spans="1:28"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spans="1:28"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spans="1:28"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spans="1:28"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spans="1:28"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spans="1:28"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spans="1:28"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spans="1:28"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spans="1:28"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spans="1:28"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spans="1:28"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spans="1:28"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spans="1:28"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spans="1:28"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spans="1:28"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spans="1:28"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spans="1:28"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spans="1:28"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spans="1:28"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spans="1:28"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spans="1:28"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spans="1:28"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spans="1:28"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spans="1:28"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spans="1:28"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spans="1:28"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spans="1:28"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spans="1:28"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spans="1:28"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spans="1:28"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spans="1:28"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spans="1:28"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spans="1:28"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spans="1:28"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spans="1:28"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spans="1:28"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spans="1:28"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spans="1:28"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spans="1:28"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spans="1:28"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spans="1:28"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spans="1:28"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spans="1:28"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spans="1:28"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spans="1:28"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spans="1:28"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spans="1:28"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spans="1:28"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spans="1:28"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spans="1:28"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spans="1:28"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spans="1:28"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spans="1:28"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spans="1:28"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spans="1:28"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spans="1:28"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spans="1:28"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spans="1:28"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spans="1:28"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spans="1:28"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spans="1:28"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spans="1:28"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spans="1:28"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spans="1:28"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spans="1:28"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spans="1:28"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spans="1:28"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spans="1:28"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spans="1:28"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spans="1:28"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spans="1:28"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spans="1:28"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spans="1:28"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spans="1:28"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spans="1:28"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spans="1:28"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spans="1:28"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spans="1:28"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spans="1:28"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spans="1:28"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spans="1:28"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spans="1:28"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spans="1:28"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spans="1:28"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spans="1:28"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spans="1:28"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spans="1:28"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spans="1:28"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spans="1:28"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spans="1:28"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spans="1:28"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spans="1:28"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spans="1:28"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spans="1:28"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spans="1:28"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spans="1:28"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spans="1:28"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spans="1:28"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spans="1:28"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spans="1:28"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spans="1:28"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spans="1:28"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spans="1:28"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spans="1:28"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spans="1:28"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spans="1:28"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spans="1:28"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spans="1:28"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spans="1:28"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spans="1:28"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sheetData>
  <mergeCells count="35">
    <mergeCell ref="D1:F1"/>
    <mergeCell ref="B3:I3"/>
    <mergeCell ref="K3:P3"/>
    <mergeCell ref="B4:F4"/>
    <mergeCell ref="O4:P4"/>
    <mergeCell ref="D5:F5"/>
    <mergeCell ref="B2:P2"/>
    <mergeCell ref="D6:F6"/>
    <mergeCell ref="B7:F7"/>
    <mergeCell ref="O7:P7"/>
    <mergeCell ref="D8:F8"/>
    <mergeCell ref="B9:F9"/>
    <mergeCell ref="D10:F10"/>
    <mergeCell ref="D11:F11"/>
    <mergeCell ref="B12:F12"/>
    <mergeCell ref="O12:P12"/>
    <mergeCell ref="D13:F13"/>
    <mergeCell ref="B14:F14"/>
    <mergeCell ref="D15:F15"/>
    <mergeCell ref="B16:F16"/>
    <mergeCell ref="O16:P16"/>
    <mergeCell ref="O19:P19"/>
    <mergeCell ref="O23:P23"/>
    <mergeCell ref="O25:P25"/>
    <mergeCell ref="D24:F24"/>
    <mergeCell ref="B25:F25"/>
    <mergeCell ref="D26:F26"/>
    <mergeCell ref="B28:I34"/>
    <mergeCell ref="D17:F17"/>
    <mergeCell ref="D18:F18"/>
    <mergeCell ref="B19:F19"/>
    <mergeCell ref="D20:F20"/>
    <mergeCell ref="D21:F21"/>
    <mergeCell ref="D22:F22"/>
    <mergeCell ref="B23:F23"/>
  </mergeCells>
  <hyperlinks>
    <hyperlink ref="D17" r:id="rId1"/>
    <hyperlink ref="D18" r:id="rId2"/>
  </hyperlinks>
  <pageMargins left="0.7" right="0.7" top="0.75" bottom="0.75" header="0.3" footer="0.3"/>
  <pageSetup scale="42" orientation="landscape" r:id="rId3"/>
  <headerFooter>
    <oddHeader>&amp;C&amp;"Calibri,Bold"&amp;14 COOPERATIVE NET OFF INVOICE (NOI) AND FEE FOR SERVICE (FFS)
ITEMS REQUESTED FOR 2025-2026 SCHOOL YEAR
Dutchess BOCES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992"/>
  <sheetViews>
    <sheetView view="pageLayout" zoomScale="70" zoomScaleNormal="100" zoomScalePageLayoutView="70" workbookViewId="0"/>
  </sheetViews>
  <sheetFormatPr defaultColWidth="12.5703125" defaultRowHeight="15.75" customHeight="1" x14ac:dyDescent="0.2"/>
  <cols>
    <col min="1" max="1" width="10.85546875" customWidth="1"/>
    <col min="2" max="2" width="25" customWidth="1"/>
    <col min="6" max="6" width="27.7109375" customWidth="1"/>
    <col min="8" max="8" width="16.85546875" customWidth="1"/>
  </cols>
  <sheetData>
    <row r="1" spans="1:28" ht="70.5" customHeight="1" x14ac:dyDescent="0.25">
      <c r="A1" s="84" t="s">
        <v>0</v>
      </c>
      <c r="B1" s="85" t="s">
        <v>1</v>
      </c>
      <c r="C1" s="85" t="s">
        <v>2</v>
      </c>
      <c r="D1" s="123" t="s">
        <v>3</v>
      </c>
      <c r="E1" s="124"/>
      <c r="F1" s="125"/>
      <c r="G1" s="1" t="s">
        <v>4</v>
      </c>
      <c r="H1" s="1" t="s">
        <v>83</v>
      </c>
      <c r="I1" s="1" t="s">
        <v>5</v>
      </c>
      <c r="J1" s="2" t="s">
        <v>6</v>
      </c>
      <c r="K1" s="2" t="s">
        <v>7</v>
      </c>
      <c r="L1" s="3" t="s">
        <v>8</v>
      </c>
      <c r="M1" s="3" t="s">
        <v>9</v>
      </c>
      <c r="N1" s="3" t="s">
        <v>10</v>
      </c>
      <c r="O1" s="4" t="s">
        <v>11</v>
      </c>
      <c r="P1" s="5" t="s">
        <v>12</v>
      </c>
      <c r="Q1" s="6"/>
      <c r="R1" s="7"/>
      <c r="S1" s="7"/>
      <c r="T1" s="7"/>
      <c r="U1" s="7"/>
      <c r="V1" s="7"/>
      <c r="W1" s="7"/>
      <c r="X1" s="7"/>
      <c r="Y1" s="7"/>
      <c r="Z1" s="7"/>
      <c r="AA1" s="7"/>
      <c r="AB1" s="7"/>
    </row>
    <row r="2" spans="1:28" ht="15.75" customHeight="1" x14ac:dyDescent="0.25">
      <c r="A2" s="8"/>
      <c r="B2" s="121" t="s">
        <v>154</v>
      </c>
      <c r="C2" s="105"/>
      <c r="D2" s="105"/>
      <c r="E2" s="105"/>
      <c r="F2" s="105"/>
      <c r="G2" s="105"/>
      <c r="H2" s="105"/>
      <c r="I2" s="105"/>
      <c r="J2" s="105"/>
      <c r="K2" s="105"/>
      <c r="L2" s="105"/>
      <c r="M2" s="105"/>
      <c r="N2" s="105"/>
      <c r="O2" s="105"/>
      <c r="P2" s="113"/>
      <c r="Q2" s="9"/>
      <c r="R2" s="10"/>
      <c r="S2" s="10"/>
      <c r="T2" s="10"/>
      <c r="U2" s="10"/>
      <c r="V2" s="10"/>
      <c r="W2" s="10"/>
      <c r="X2" s="10"/>
      <c r="Y2" s="10"/>
      <c r="Z2" s="10"/>
      <c r="AA2" s="10"/>
      <c r="AB2" s="10"/>
    </row>
    <row r="3" spans="1:28" ht="15.75" customHeight="1" x14ac:dyDescent="0.25">
      <c r="A3" s="11"/>
      <c r="B3" s="126"/>
      <c r="C3" s="105"/>
      <c r="D3" s="105"/>
      <c r="E3" s="105"/>
      <c r="F3" s="105"/>
      <c r="G3" s="105"/>
      <c r="H3" s="105"/>
      <c r="I3" s="105"/>
      <c r="J3" s="105"/>
      <c r="K3" s="105"/>
      <c r="L3" s="105"/>
      <c r="M3" s="105"/>
      <c r="N3" s="105"/>
      <c r="O3" s="105"/>
      <c r="P3" s="113"/>
      <c r="Q3" s="9"/>
      <c r="R3" s="10"/>
      <c r="S3" s="10"/>
      <c r="T3" s="10"/>
      <c r="U3" s="10"/>
      <c r="V3" s="10"/>
      <c r="W3" s="10"/>
      <c r="X3" s="10"/>
      <c r="Y3" s="10"/>
      <c r="Z3" s="10"/>
      <c r="AA3" s="10"/>
      <c r="AB3" s="10"/>
    </row>
    <row r="4" spans="1:28" ht="15.75" customHeight="1" x14ac:dyDescent="0.25">
      <c r="A4" s="13"/>
      <c r="B4" s="104" t="s">
        <v>52</v>
      </c>
      <c r="C4" s="105"/>
      <c r="D4" s="105"/>
      <c r="E4" s="105"/>
      <c r="F4" s="106"/>
      <c r="G4" s="62"/>
      <c r="H4" s="14"/>
      <c r="I4" s="14"/>
      <c r="J4" s="14"/>
      <c r="K4" s="14"/>
      <c r="L4" s="15"/>
      <c r="M4" s="15"/>
      <c r="N4" s="15"/>
      <c r="O4" s="24"/>
      <c r="P4" s="25"/>
      <c r="Q4" s="9"/>
      <c r="R4" s="10"/>
      <c r="S4" s="10"/>
      <c r="T4" s="10"/>
      <c r="U4" s="10"/>
      <c r="V4" s="10"/>
      <c r="W4" s="10"/>
      <c r="X4" s="10"/>
      <c r="Y4" s="10"/>
      <c r="Z4" s="10"/>
      <c r="AA4" s="10"/>
      <c r="AB4" s="10"/>
    </row>
    <row r="5" spans="1:28" ht="15.75" customHeight="1" x14ac:dyDescent="0.25">
      <c r="A5" s="16">
        <v>1</v>
      </c>
      <c r="B5" s="17" t="s">
        <v>53</v>
      </c>
      <c r="C5" s="17">
        <v>96</v>
      </c>
      <c r="D5" s="128" t="s">
        <v>54</v>
      </c>
      <c r="E5" s="105"/>
      <c r="F5" s="106"/>
      <c r="G5" s="17">
        <v>105</v>
      </c>
      <c r="H5" s="41">
        <v>1</v>
      </c>
      <c r="I5" s="63" t="s">
        <v>55</v>
      </c>
      <c r="J5" s="64"/>
      <c r="K5" s="64"/>
      <c r="L5" s="22"/>
      <c r="M5" s="22"/>
      <c r="N5" s="33" t="s">
        <v>17</v>
      </c>
      <c r="O5" s="24"/>
      <c r="P5" s="25"/>
      <c r="Q5" s="9"/>
      <c r="R5" s="10"/>
      <c r="S5" s="10"/>
      <c r="T5" s="10"/>
      <c r="U5" s="10"/>
      <c r="V5" s="10"/>
      <c r="W5" s="10"/>
      <c r="X5" s="10"/>
      <c r="Y5" s="10"/>
      <c r="Z5" s="10"/>
      <c r="AA5" s="10"/>
      <c r="AB5" s="10"/>
    </row>
    <row r="6" spans="1:28" ht="15.75" customHeight="1" x14ac:dyDescent="0.25">
      <c r="A6" s="16">
        <v>2</v>
      </c>
      <c r="B6" s="17" t="s">
        <v>56</v>
      </c>
      <c r="C6" s="17">
        <v>113</v>
      </c>
      <c r="D6" s="128" t="s">
        <v>57</v>
      </c>
      <c r="E6" s="105"/>
      <c r="F6" s="106"/>
      <c r="G6" s="17">
        <v>30</v>
      </c>
      <c r="H6" s="41">
        <v>5</v>
      </c>
      <c r="I6" s="63" t="s">
        <v>55</v>
      </c>
      <c r="J6" s="64"/>
      <c r="K6" s="64"/>
      <c r="L6" s="22"/>
      <c r="M6" s="22"/>
      <c r="N6" s="33" t="s">
        <v>17</v>
      </c>
      <c r="O6" s="24"/>
      <c r="P6" s="25"/>
      <c r="Q6" s="9"/>
      <c r="R6" s="10"/>
      <c r="S6" s="10"/>
      <c r="T6" s="10"/>
      <c r="U6" s="10"/>
      <c r="V6" s="10"/>
      <c r="W6" s="10"/>
      <c r="X6" s="10"/>
      <c r="Y6" s="10"/>
      <c r="Z6" s="10"/>
      <c r="AA6" s="10"/>
      <c r="AB6" s="10"/>
    </row>
    <row r="7" spans="1:28" ht="15.75" customHeight="1" x14ac:dyDescent="0.25">
      <c r="A7" s="36"/>
      <c r="B7" s="118" t="s">
        <v>58</v>
      </c>
      <c r="C7" s="105"/>
      <c r="D7" s="105"/>
      <c r="E7" s="105"/>
      <c r="F7" s="106"/>
      <c r="G7" s="65"/>
      <c r="H7" s="26"/>
      <c r="I7" s="27"/>
      <c r="J7" s="27"/>
      <c r="K7" s="27"/>
      <c r="L7" s="15"/>
      <c r="M7" s="15"/>
      <c r="N7" s="15"/>
      <c r="O7" s="24"/>
      <c r="P7" s="25"/>
      <c r="Q7" s="9"/>
      <c r="R7" s="10"/>
      <c r="S7" s="10"/>
      <c r="T7" s="10"/>
      <c r="U7" s="10"/>
      <c r="V7" s="10"/>
      <c r="W7" s="10"/>
      <c r="X7" s="10"/>
      <c r="Y7" s="10"/>
      <c r="Z7" s="10"/>
      <c r="AA7" s="10"/>
      <c r="AB7" s="10"/>
    </row>
    <row r="8" spans="1:28" ht="15.75" customHeight="1" x14ac:dyDescent="0.25">
      <c r="A8" s="16">
        <v>3</v>
      </c>
      <c r="B8" s="17">
        <v>7518</v>
      </c>
      <c r="C8" s="17">
        <v>102</v>
      </c>
      <c r="D8" s="128" t="s">
        <v>59</v>
      </c>
      <c r="E8" s="105"/>
      <c r="F8" s="106"/>
      <c r="G8" s="17">
        <v>29</v>
      </c>
      <c r="H8" s="41">
        <v>29.2</v>
      </c>
      <c r="I8" s="63" t="s">
        <v>55</v>
      </c>
      <c r="J8" s="64"/>
      <c r="K8" s="64"/>
      <c r="L8" s="22"/>
      <c r="M8" s="22"/>
      <c r="N8" s="33" t="s">
        <v>17</v>
      </c>
      <c r="O8" s="24"/>
      <c r="P8" s="25"/>
      <c r="Q8" s="9"/>
      <c r="R8" s="10"/>
      <c r="S8" s="10"/>
      <c r="T8" s="10"/>
      <c r="U8" s="10"/>
      <c r="V8" s="10"/>
      <c r="W8" s="10"/>
      <c r="X8" s="10"/>
      <c r="Y8" s="10"/>
      <c r="Z8" s="10"/>
      <c r="AA8" s="10"/>
      <c r="AB8" s="10"/>
    </row>
    <row r="9" spans="1:28" ht="15.75" customHeight="1" x14ac:dyDescent="0.25">
      <c r="A9" s="16">
        <v>4</v>
      </c>
      <c r="B9" s="17">
        <v>7526</v>
      </c>
      <c r="C9" s="17">
        <v>120</v>
      </c>
      <c r="D9" s="128" t="s">
        <v>60</v>
      </c>
      <c r="E9" s="105"/>
      <c r="F9" s="106"/>
      <c r="G9" s="17">
        <v>17</v>
      </c>
      <c r="H9" s="41">
        <v>32.07</v>
      </c>
      <c r="I9" s="63" t="s">
        <v>55</v>
      </c>
      <c r="J9" s="64"/>
      <c r="K9" s="64"/>
      <c r="L9" s="22"/>
      <c r="M9" s="22"/>
      <c r="N9" s="33" t="s">
        <v>17</v>
      </c>
      <c r="O9" s="24"/>
      <c r="P9" s="25"/>
      <c r="Q9" s="9"/>
      <c r="R9" s="10"/>
      <c r="S9" s="10"/>
      <c r="T9" s="10"/>
      <c r="U9" s="10"/>
      <c r="V9" s="10"/>
      <c r="W9" s="10"/>
      <c r="X9" s="10"/>
      <c r="Y9" s="10"/>
      <c r="Z9" s="10"/>
      <c r="AA9" s="10"/>
      <c r="AB9" s="10"/>
    </row>
    <row r="10" spans="1:28" ht="15.75" customHeight="1" x14ac:dyDescent="0.25">
      <c r="A10" s="13"/>
      <c r="B10" s="104" t="s">
        <v>61</v>
      </c>
      <c r="C10" s="105"/>
      <c r="D10" s="105"/>
      <c r="E10" s="105"/>
      <c r="F10" s="106"/>
      <c r="G10" s="14"/>
      <c r="H10" s="14"/>
      <c r="I10" s="14"/>
      <c r="J10" s="14"/>
      <c r="K10" s="14"/>
      <c r="L10" s="15"/>
      <c r="M10" s="15"/>
      <c r="N10" s="15"/>
      <c r="O10" s="24"/>
      <c r="P10" s="25"/>
      <c r="Q10" s="9"/>
      <c r="R10" s="10"/>
      <c r="S10" s="66"/>
      <c r="T10" s="10"/>
      <c r="U10" s="10"/>
      <c r="V10" s="10"/>
      <c r="W10" s="10"/>
      <c r="X10" s="10"/>
      <c r="Y10" s="10"/>
      <c r="Z10" s="10"/>
      <c r="AA10" s="10"/>
      <c r="AB10" s="10"/>
    </row>
    <row r="11" spans="1:28" ht="15.75" customHeight="1" x14ac:dyDescent="0.25">
      <c r="A11" s="67">
        <v>5</v>
      </c>
      <c r="B11" s="68" t="s">
        <v>62</v>
      </c>
      <c r="C11" s="17">
        <v>70</v>
      </c>
      <c r="D11" s="120" t="s">
        <v>63</v>
      </c>
      <c r="E11" s="105"/>
      <c r="F11" s="106"/>
      <c r="G11" s="17">
        <v>50</v>
      </c>
      <c r="H11" s="41">
        <v>21.65</v>
      </c>
      <c r="I11" s="63" t="s">
        <v>55</v>
      </c>
      <c r="J11" s="64"/>
      <c r="K11" s="64"/>
      <c r="L11" s="22"/>
      <c r="M11" s="22"/>
      <c r="N11" s="33" t="s">
        <v>17</v>
      </c>
      <c r="O11" s="24"/>
      <c r="P11" s="25"/>
      <c r="Q11" s="69"/>
      <c r="R11" s="10"/>
      <c r="S11" s="10"/>
      <c r="T11" s="10"/>
      <c r="U11" s="10"/>
      <c r="V11" s="10"/>
      <c r="W11" s="10"/>
      <c r="X11" s="10"/>
      <c r="Y11" s="10"/>
      <c r="Z11" s="10"/>
      <c r="AA11" s="10"/>
      <c r="AB11" s="10"/>
    </row>
    <row r="12" spans="1:28" ht="15.75" customHeight="1" x14ac:dyDescent="0.25">
      <c r="A12" s="40">
        <v>6</v>
      </c>
      <c r="B12" s="41" t="s">
        <v>64</v>
      </c>
      <c r="C12" s="17">
        <v>60</v>
      </c>
      <c r="D12" s="120" t="s">
        <v>65</v>
      </c>
      <c r="E12" s="105"/>
      <c r="F12" s="106"/>
      <c r="G12" s="17">
        <v>50</v>
      </c>
      <c r="H12" s="41">
        <v>21.65</v>
      </c>
      <c r="I12" s="63" t="s">
        <v>55</v>
      </c>
      <c r="J12" s="64"/>
      <c r="K12" s="64"/>
      <c r="L12" s="22"/>
      <c r="M12" s="22"/>
      <c r="N12" s="33" t="s">
        <v>17</v>
      </c>
      <c r="O12" s="24"/>
      <c r="P12" s="25"/>
      <c r="Q12" s="9"/>
      <c r="R12" s="10"/>
      <c r="S12" s="10"/>
      <c r="T12" s="10"/>
      <c r="U12" s="10"/>
      <c r="V12" s="10"/>
      <c r="W12" s="10"/>
      <c r="X12" s="10"/>
      <c r="Y12" s="10"/>
      <c r="Z12" s="10"/>
      <c r="AA12" s="10"/>
      <c r="AB12" s="10"/>
    </row>
    <row r="13" spans="1:28" ht="15.75" customHeight="1" x14ac:dyDescent="0.25">
      <c r="A13" s="40">
        <v>7</v>
      </c>
      <c r="B13" s="41" t="s">
        <v>66</v>
      </c>
      <c r="C13" s="17">
        <v>64</v>
      </c>
      <c r="D13" s="120" t="s">
        <v>67</v>
      </c>
      <c r="E13" s="105"/>
      <c r="F13" s="106"/>
      <c r="G13" s="17">
        <v>50</v>
      </c>
      <c r="H13" s="41">
        <v>21.65</v>
      </c>
      <c r="I13" s="63" t="s">
        <v>55</v>
      </c>
      <c r="J13" s="64"/>
      <c r="K13" s="64"/>
      <c r="L13" s="22"/>
      <c r="M13" s="22"/>
      <c r="N13" s="33" t="s">
        <v>17</v>
      </c>
      <c r="O13" s="24"/>
      <c r="P13" s="25"/>
      <c r="Q13" s="9"/>
      <c r="R13" s="10"/>
      <c r="S13" s="10"/>
      <c r="T13" s="10"/>
      <c r="U13" s="10"/>
      <c r="V13" s="10"/>
      <c r="W13" s="10"/>
      <c r="X13" s="10"/>
      <c r="Y13" s="10"/>
      <c r="Z13" s="10"/>
      <c r="AA13" s="10"/>
      <c r="AB13" s="10"/>
    </row>
    <row r="14" spans="1:28" ht="15.75" customHeight="1" x14ac:dyDescent="0.25">
      <c r="A14" s="13"/>
      <c r="B14" s="104" t="s">
        <v>68</v>
      </c>
      <c r="C14" s="105"/>
      <c r="D14" s="105"/>
      <c r="E14" s="105"/>
      <c r="F14" s="106"/>
      <c r="G14" s="14"/>
      <c r="H14" s="14"/>
      <c r="I14" s="14"/>
      <c r="J14" s="14"/>
      <c r="K14" s="14"/>
      <c r="L14" s="15"/>
      <c r="M14" s="15"/>
      <c r="N14" s="15"/>
      <c r="O14" s="24"/>
      <c r="P14" s="25"/>
      <c r="Q14" s="9"/>
      <c r="R14" s="10"/>
      <c r="S14" s="10"/>
      <c r="T14" s="10"/>
      <c r="U14" s="10"/>
      <c r="V14" s="10"/>
      <c r="W14" s="10"/>
      <c r="X14" s="10"/>
      <c r="Y14" s="10"/>
      <c r="Z14" s="10"/>
      <c r="AA14" s="10"/>
      <c r="AB14" s="10"/>
    </row>
    <row r="15" spans="1:28" ht="15.75" customHeight="1" x14ac:dyDescent="0.25">
      <c r="A15" s="40">
        <v>8</v>
      </c>
      <c r="B15" s="41">
        <v>13440</v>
      </c>
      <c r="C15" s="17">
        <v>78</v>
      </c>
      <c r="D15" s="116" t="s">
        <v>69</v>
      </c>
      <c r="E15" s="105"/>
      <c r="F15" s="106"/>
      <c r="G15" s="17">
        <v>11</v>
      </c>
      <c r="H15" s="41">
        <v>20.5</v>
      </c>
      <c r="I15" s="63" t="s">
        <v>55</v>
      </c>
      <c r="J15" s="64"/>
      <c r="K15" s="64"/>
      <c r="L15" s="22"/>
      <c r="M15" s="22"/>
      <c r="N15" s="33" t="s">
        <v>17</v>
      </c>
      <c r="O15" s="24"/>
      <c r="P15" s="25"/>
      <c r="Q15" s="9"/>
      <c r="R15" s="10"/>
      <c r="S15" s="10"/>
      <c r="T15" s="10"/>
      <c r="U15" s="10"/>
      <c r="V15" s="10"/>
      <c r="W15" s="10"/>
      <c r="X15" s="10"/>
      <c r="Y15" s="10"/>
      <c r="Z15" s="10"/>
      <c r="AA15" s="10"/>
      <c r="AB15" s="10"/>
    </row>
    <row r="16" spans="1:28" ht="15.75" customHeight="1" x14ac:dyDescent="0.25">
      <c r="A16" s="40">
        <v>9</v>
      </c>
      <c r="B16" s="41">
        <v>13410</v>
      </c>
      <c r="C16" s="17">
        <v>78</v>
      </c>
      <c r="D16" s="116" t="s">
        <v>70</v>
      </c>
      <c r="E16" s="105"/>
      <c r="F16" s="106"/>
      <c r="G16" s="17">
        <v>10</v>
      </c>
      <c r="H16" s="41">
        <v>20.5</v>
      </c>
      <c r="I16" s="63" t="s">
        <v>55</v>
      </c>
      <c r="J16" s="64"/>
      <c r="K16" s="64"/>
      <c r="L16" s="22"/>
      <c r="M16" s="22"/>
      <c r="N16" s="33" t="s">
        <v>17</v>
      </c>
      <c r="O16" s="24"/>
      <c r="P16" s="25"/>
      <c r="Q16" s="9"/>
      <c r="R16" s="10"/>
      <c r="S16" s="10"/>
      <c r="T16" s="10"/>
      <c r="U16" s="10"/>
      <c r="V16" s="10"/>
      <c r="W16" s="10"/>
      <c r="X16" s="10"/>
      <c r="Y16" s="10"/>
      <c r="Z16" s="10"/>
      <c r="AA16" s="10"/>
      <c r="AB16" s="10"/>
    </row>
    <row r="17" spans="1:28" ht="15.75" customHeight="1" x14ac:dyDescent="0.25">
      <c r="A17" s="40">
        <v>10</v>
      </c>
      <c r="B17" s="41">
        <v>54485</v>
      </c>
      <c r="C17" s="17">
        <v>76</v>
      </c>
      <c r="D17" s="116" t="s">
        <v>71</v>
      </c>
      <c r="E17" s="105"/>
      <c r="F17" s="106"/>
      <c r="G17" s="17">
        <v>31</v>
      </c>
      <c r="H17" s="41">
        <v>20.5</v>
      </c>
      <c r="I17" s="63" t="s">
        <v>55</v>
      </c>
      <c r="J17" s="64"/>
      <c r="K17" s="64"/>
      <c r="L17" s="22"/>
      <c r="M17" s="22"/>
      <c r="N17" s="33" t="s">
        <v>17</v>
      </c>
      <c r="O17" s="24"/>
      <c r="P17" s="25"/>
      <c r="Q17" s="9"/>
      <c r="R17" s="10"/>
      <c r="S17" s="10"/>
      <c r="T17" s="10"/>
      <c r="U17" s="10"/>
      <c r="V17" s="10"/>
      <c r="W17" s="10"/>
      <c r="X17" s="10"/>
      <c r="Y17" s="10"/>
      <c r="Z17" s="10"/>
      <c r="AA17" s="10"/>
      <c r="AB17" s="10"/>
    </row>
    <row r="18" spans="1:28" ht="15.75" customHeight="1" x14ac:dyDescent="0.25">
      <c r="A18" s="40">
        <v>11</v>
      </c>
      <c r="B18" s="41">
        <v>54486</v>
      </c>
      <c r="C18" s="17">
        <v>78</v>
      </c>
      <c r="D18" s="116" t="s">
        <v>72</v>
      </c>
      <c r="E18" s="105"/>
      <c r="F18" s="106"/>
      <c r="G18" s="17">
        <v>29</v>
      </c>
      <c r="H18" s="41">
        <v>20.5</v>
      </c>
      <c r="I18" s="63" t="s">
        <v>55</v>
      </c>
      <c r="J18" s="64"/>
      <c r="K18" s="64"/>
      <c r="L18" s="22"/>
      <c r="M18" s="22"/>
      <c r="N18" s="33" t="s">
        <v>17</v>
      </c>
      <c r="O18" s="24"/>
      <c r="P18" s="25"/>
      <c r="Q18" s="9"/>
      <c r="R18" s="10"/>
      <c r="S18" s="10"/>
      <c r="T18" s="10"/>
      <c r="U18" s="10"/>
      <c r="V18" s="10"/>
      <c r="W18" s="10"/>
      <c r="X18" s="10"/>
      <c r="Y18" s="10"/>
      <c r="Z18" s="10"/>
      <c r="AA18" s="10"/>
      <c r="AB18" s="10"/>
    </row>
    <row r="19" spans="1:28" ht="15.75" customHeight="1" x14ac:dyDescent="0.25">
      <c r="A19" s="40">
        <v>12</v>
      </c>
      <c r="B19" s="41">
        <v>91401</v>
      </c>
      <c r="C19" s="41">
        <v>123</v>
      </c>
      <c r="D19" s="116" t="s">
        <v>73</v>
      </c>
      <c r="E19" s="105"/>
      <c r="F19" s="106"/>
      <c r="G19" s="41">
        <v>19</v>
      </c>
      <c r="H19" s="41">
        <v>39.270000000000003</v>
      </c>
      <c r="I19" s="63" t="s">
        <v>55</v>
      </c>
      <c r="J19" s="64"/>
      <c r="K19" s="64"/>
      <c r="L19" s="22"/>
      <c r="M19" s="22"/>
      <c r="N19" s="33" t="s">
        <v>17</v>
      </c>
      <c r="O19" s="24"/>
      <c r="P19" s="25"/>
      <c r="Q19" s="9"/>
      <c r="R19" s="10"/>
      <c r="S19" s="10"/>
      <c r="T19" s="10"/>
      <c r="U19" s="10"/>
      <c r="V19" s="10"/>
      <c r="W19" s="10"/>
      <c r="X19" s="10"/>
      <c r="Y19" s="10"/>
      <c r="Z19" s="10"/>
      <c r="AA19" s="10"/>
      <c r="AB19" s="10"/>
    </row>
    <row r="20" spans="1:28" ht="15.75" customHeight="1" x14ac:dyDescent="0.25">
      <c r="A20" s="13"/>
      <c r="B20" s="104" t="s">
        <v>74</v>
      </c>
      <c r="C20" s="105"/>
      <c r="D20" s="105"/>
      <c r="E20" s="105"/>
      <c r="F20" s="106"/>
      <c r="G20" s="14"/>
      <c r="H20" s="14"/>
      <c r="I20" s="14"/>
      <c r="J20" s="14"/>
      <c r="K20" s="14"/>
      <c r="L20" s="15"/>
      <c r="M20" s="15"/>
      <c r="N20" s="15"/>
      <c r="O20" s="24"/>
      <c r="P20" s="25"/>
      <c r="Q20" s="9"/>
      <c r="R20" s="10"/>
      <c r="S20" s="10"/>
      <c r="T20" s="10"/>
      <c r="U20" s="10"/>
      <c r="V20" s="10"/>
      <c r="W20" s="10"/>
      <c r="X20" s="10"/>
      <c r="Y20" s="10"/>
      <c r="Z20" s="10"/>
      <c r="AA20" s="10"/>
      <c r="AB20" s="10"/>
    </row>
    <row r="21" spans="1:28" ht="15.75" customHeight="1" x14ac:dyDescent="0.25">
      <c r="A21" s="40">
        <v>13</v>
      </c>
      <c r="B21" s="41">
        <v>5734</v>
      </c>
      <c r="C21" s="41">
        <v>263.73</v>
      </c>
      <c r="D21" s="128" t="s">
        <v>75</v>
      </c>
      <c r="E21" s="105"/>
      <c r="F21" s="106"/>
      <c r="G21" s="41">
        <v>30</v>
      </c>
      <c r="H21" s="41">
        <v>30</v>
      </c>
      <c r="I21" s="63" t="s">
        <v>55</v>
      </c>
      <c r="J21" s="64"/>
      <c r="K21" s="64"/>
      <c r="L21" s="43"/>
      <c r="M21" s="43"/>
      <c r="N21" s="33" t="s">
        <v>17</v>
      </c>
      <c r="O21" s="33" t="s">
        <v>17</v>
      </c>
      <c r="P21" s="70" t="s">
        <v>17</v>
      </c>
      <c r="Q21" s="44"/>
      <c r="R21" s="10"/>
      <c r="S21" s="10"/>
      <c r="T21" s="10"/>
      <c r="U21" s="10"/>
      <c r="V21" s="10"/>
      <c r="W21" s="10"/>
      <c r="X21" s="10"/>
      <c r="Y21" s="10"/>
      <c r="Z21" s="10"/>
      <c r="AA21" s="10"/>
      <c r="AB21" s="10"/>
    </row>
    <row r="22" spans="1:28" ht="15.75" customHeight="1" x14ac:dyDescent="0.25">
      <c r="A22" s="13"/>
      <c r="B22" s="104" t="s">
        <v>76</v>
      </c>
      <c r="C22" s="105"/>
      <c r="D22" s="105"/>
      <c r="E22" s="105"/>
      <c r="F22" s="106"/>
      <c r="G22" s="14"/>
      <c r="H22" s="14"/>
      <c r="I22" s="14"/>
      <c r="J22" s="14"/>
      <c r="K22" s="14"/>
      <c r="L22" s="15"/>
      <c r="M22" s="15"/>
      <c r="N22" s="15"/>
      <c r="O22" s="24"/>
      <c r="P22" s="25"/>
      <c r="Q22" s="9"/>
      <c r="R22" s="10"/>
      <c r="S22" s="10"/>
      <c r="T22" s="10"/>
      <c r="U22" s="10"/>
      <c r="V22" s="10"/>
      <c r="W22" s="10"/>
      <c r="X22" s="10"/>
      <c r="Y22" s="10"/>
      <c r="Z22" s="10"/>
      <c r="AA22" s="10"/>
      <c r="AB22" s="10"/>
    </row>
    <row r="23" spans="1:28" ht="15.75" customHeight="1" x14ac:dyDescent="0.25">
      <c r="A23" s="40">
        <v>14</v>
      </c>
      <c r="B23" s="41" t="s">
        <v>77</v>
      </c>
      <c r="C23" s="41">
        <v>72</v>
      </c>
      <c r="D23" s="128" t="s">
        <v>78</v>
      </c>
      <c r="E23" s="105"/>
      <c r="F23" s="106"/>
      <c r="G23" s="41">
        <v>200</v>
      </c>
      <c r="H23" s="41">
        <v>4.5</v>
      </c>
      <c r="I23" s="63" t="s">
        <v>55</v>
      </c>
      <c r="J23" s="64"/>
      <c r="K23" s="64"/>
      <c r="L23" s="22"/>
      <c r="M23" s="22"/>
      <c r="N23" s="33" t="s">
        <v>17</v>
      </c>
      <c r="O23" s="24"/>
      <c r="P23" s="25"/>
      <c r="Q23" s="9"/>
      <c r="R23" s="10"/>
      <c r="S23" s="10"/>
      <c r="T23" s="10"/>
      <c r="U23" s="10"/>
      <c r="V23" s="10"/>
      <c r="W23" s="10"/>
      <c r="X23" s="10"/>
      <c r="Y23" s="10"/>
      <c r="Z23" s="10"/>
      <c r="AA23" s="10"/>
      <c r="AB23" s="10"/>
    </row>
    <row r="24" spans="1:28" ht="15.75" customHeight="1" x14ac:dyDescent="0.25">
      <c r="A24" s="40">
        <v>15</v>
      </c>
      <c r="B24" s="41" t="s">
        <v>79</v>
      </c>
      <c r="C24" s="19">
        <v>72</v>
      </c>
      <c r="D24" s="128" t="s">
        <v>80</v>
      </c>
      <c r="E24" s="105"/>
      <c r="F24" s="106"/>
      <c r="G24" s="19">
        <v>150</v>
      </c>
      <c r="H24" s="19">
        <v>4.5</v>
      </c>
      <c r="I24" s="63" t="s">
        <v>55</v>
      </c>
      <c r="J24" s="19"/>
      <c r="K24" s="19"/>
      <c r="L24" s="19"/>
      <c r="M24" s="19"/>
      <c r="N24" s="33" t="s">
        <v>17</v>
      </c>
      <c r="O24" s="24"/>
      <c r="P24" s="25"/>
      <c r="Q24" s="9"/>
      <c r="R24" s="10"/>
      <c r="S24" s="10"/>
      <c r="T24" s="10"/>
      <c r="U24" s="10"/>
      <c r="V24" s="10"/>
      <c r="W24" s="10"/>
      <c r="X24" s="10"/>
      <c r="Y24" s="10"/>
      <c r="Z24" s="10"/>
      <c r="AA24" s="10"/>
      <c r="AB24" s="10"/>
    </row>
    <row r="25" spans="1:28" ht="15.75" customHeight="1" x14ac:dyDescent="0.25">
      <c r="A25" s="40">
        <v>16</v>
      </c>
      <c r="B25" s="41" t="s">
        <v>81</v>
      </c>
      <c r="C25" s="19">
        <v>72</v>
      </c>
      <c r="D25" s="128" t="s">
        <v>82</v>
      </c>
      <c r="E25" s="105"/>
      <c r="F25" s="106"/>
      <c r="G25" s="19">
        <v>200</v>
      </c>
      <c r="H25" s="19">
        <v>4.5</v>
      </c>
      <c r="I25" s="63" t="s">
        <v>55</v>
      </c>
      <c r="J25" s="19"/>
      <c r="K25" s="19"/>
      <c r="L25" s="19"/>
      <c r="M25" s="19"/>
      <c r="N25" s="33" t="s">
        <v>17</v>
      </c>
      <c r="O25" s="24"/>
      <c r="P25" s="25"/>
      <c r="Q25" s="9"/>
      <c r="R25" s="10"/>
      <c r="S25" s="10"/>
      <c r="T25" s="10"/>
      <c r="U25" s="10"/>
      <c r="V25" s="10"/>
      <c r="W25" s="10"/>
      <c r="X25" s="10"/>
      <c r="Y25" s="10"/>
      <c r="Z25" s="10"/>
      <c r="AA25" s="10"/>
      <c r="AB25" s="10"/>
    </row>
    <row r="26" spans="1:28" ht="15.75" customHeight="1" x14ac:dyDescent="0.25">
      <c r="A26" s="71"/>
      <c r="B26" s="72"/>
      <c r="C26" s="72"/>
      <c r="D26" s="72"/>
      <c r="E26" s="72"/>
      <c r="F26" s="72"/>
      <c r="G26" s="72"/>
      <c r="H26" s="72"/>
      <c r="I26" s="72"/>
      <c r="J26" s="72"/>
      <c r="K26" s="72"/>
      <c r="L26" s="72"/>
      <c r="M26" s="72"/>
      <c r="N26" s="72"/>
      <c r="O26" s="72"/>
      <c r="P26" s="73"/>
      <c r="Q26" s="9"/>
      <c r="R26" s="10"/>
      <c r="S26" s="10"/>
      <c r="T26" s="10"/>
      <c r="U26" s="10"/>
      <c r="V26" s="10"/>
      <c r="W26" s="10"/>
      <c r="X26" s="10"/>
      <c r="Y26" s="10"/>
      <c r="Z26" s="10"/>
      <c r="AA26" s="10"/>
      <c r="AB26" s="10"/>
    </row>
    <row r="27" spans="1:28" ht="15.75" customHeight="1" x14ac:dyDescent="0.25">
      <c r="A27" s="9"/>
      <c r="B27" s="9"/>
      <c r="C27" s="9"/>
      <c r="D27" s="9"/>
      <c r="E27" s="9"/>
      <c r="F27" s="9"/>
      <c r="G27" s="9"/>
      <c r="H27" s="9"/>
      <c r="I27" s="9"/>
      <c r="J27" s="9"/>
      <c r="K27" s="9"/>
      <c r="L27" s="9"/>
      <c r="M27" s="9"/>
      <c r="N27" s="9"/>
      <c r="O27" s="9"/>
      <c r="P27" s="9"/>
      <c r="Q27" s="9"/>
      <c r="R27" s="10"/>
      <c r="S27" s="10"/>
      <c r="T27" s="10"/>
      <c r="U27" s="10"/>
      <c r="V27" s="10"/>
      <c r="W27" s="10"/>
      <c r="X27" s="10"/>
      <c r="Y27" s="10"/>
      <c r="Z27" s="10"/>
      <c r="AA27" s="10"/>
      <c r="AB27" s="10"/>
    </row>
    <row r="28" spans="1:28" ht="15.75" customHeight="1" x14ac:dyDescent="0.25">
      <c r="A28" s="74"/>
      <c r="B28" s="91" t="s">
        <v>51</v>
      </c>
      <c r="C28" s="92"/>
      <c r="D28" s="92"/>
      <c r="E28" s="92"/>
      <c r="F28" s="92"/>
      <c r="G28" s="92"/>
      <c r="H28" s="92"/>
      <c r="I28" s="93"/>
      <c r="J28" s="9"/>
      <c r="K28" s="9"/>
      <c r="L28" s="9"/>
      <c r="M28" s="9"/>
      <c r="N28" s="9"/>
      <c r="O28" s="9"/>
      <c r="P28" s="9"/>
      <c r="Q28" s="9"/>
      <c r="R28" s="10"/>
      <c r="S28" s="10"/>
      <c r="T28" s="10"/>
      <c r="U28" s="10"/>
      <c r="V28" s="10"/>
      <c r="W28" s="10"/>
      <c r="X28" s="10"/>
      <c r="Y28" s="10"/>
      <c r="Z28" s="10"/>
      <c r="AA28" s="10"/>
      <c r="AB28" s="10"/>
    </row>
    <row r="29" spans="1:28" ht="15.75" customHeight="1" x14ac:dyDescent="0.25">
      <c r="A29" s="74"/>
      <c r="B29" s="94"/>
      <c r="C29" s="95"/>
      <c r="D29" s="95"/>
      <c r="E29" s="95"/>
      <c r="F29" s="95"/>
      <c r="G29" s="95"/>
      <c r="H29" s="95"/>
      <c r="I29" s="96"/>
      <c r="J29" s="9"/>
      <c r="K29" s="9"/>
      <c r="L29" s="9"/>
      <c r="M29" s="9"/>
      <c r="N29" s="9"/>
      <c r="O29" s="9"/>
      <c r="P29" s="9"/>
      <c r="Q29" s="9"/>
      <c r="R29" s="10"/>
      <c r="S29" s="10"/>
      <c r="T29" s="10"/>
      <c r="U29" s="10"/>
      <c r="V29" s="10"/>
      <c r="W29" s="10"/>
      <c r="X29" s="10"/>
      <c r="Y29" s="10"/>
      <c r="Z29" s="10"/>
      <c r="AA29" s="10"/>
      <c r="AB29" s="10"/>
    </row>
    <row r="30" spans="1:28" ht="15.75" customHeight="1" x14ac:dyDescent="0.25">
      <c r="A30" s="74"/>
      <c r="B30" s="94"/>
      <c r="C30" s="95"/>
      <c r="D30" s="95"/>
      <c r="E30" s="95"/>
      <c r="F30" s="95"/>
      <c r="G30" s="95"/>
      <c r="H30" s="95"/>
      <c r="I30" s="96"/>
      <c r="J30" s="9"/>
      <c r="K30" s="9"/>
      <c r="L30" s="9"/>
      <c r="M30" s="9"/>
      <c r="N30" s="9"/>
      <c r="O30" s="9"/>
      <c r="P30" s="9"/>
      <c r="Q30" s="9"/>
      <c r="R30" s="10"/>
      <c r="S30" s="10"/>
      <c r="T30" s="10"/>
      <c r="U30" s="10"/>
      <c r="V30" s="10"/>
      <c r="W30" s="10"/>
      <c r="X30" s="10"/>
      <c r="Y30" s="10"/>
      <c r="Z30" s="10"/>
      <c r="AA30" s="10"/>
      <c r="AB30" s="10"/>
    </row>
    <row r="31" spans="1:28" ht="15.75" customHeight="1" x14ac:dyDescent="0.25">
      <c r="A31" s="74"/>
      <c r="B31" s="94"/>
      <c r="C31" s="95"/>
      <c r="D31" s="95"/>
      <c r="E31" s="95"/>
      <c r="F31" s="95"/>
      <c r="G31" s="95"/>
      <c r="H31" s="95"/>
      <c r="I31" s="96"/>
      <c r="J31" s="9"/>
      <c r="K31" s="9"/>
      <c r="L31" s="9"/>
      <c r="M31" s="9"/>
      <c r="N31" s="9"/>
      <c r="O31" s="9"/>
      <c r="P31" s="9"/>
      <c r="Q31" s="9"/>
      <c r="R31" s="10"/>
      <c r="S31" s="10"/>
      <c r="T31" s="10"/>
      <c r="U31" s="10"/>
      <c r="V31" s="10"/>
      <c r="W31" s="10"/>
      <c r="X31" s="10"/>
      <c r="Y31" s="10"/>
      <c r="Z31" s="10"/>
      <c r="AA31" s="10"/>
      <c r="AB31" s="10"/>
    </row>
    <row r="32" spans="1:28" ht="15.75" customHeight="1" x14ac:dyDescent="0.25">
      <c r="A32" s="74"/>
      <c r="B32" s="94"/>
      <c r="C32" s="95"/>
      <c r="D32" s="95"/>
      <c r="E32" s="95"/>
      <c r="F32" s="95"/>
      <c r="G32" s="95"/>
      <c r="H32" s="95"/>
      <c r="I32" s="96"/>
      <c r="J32" s="9"/>
      <c r="K32" s="9"/>
      <c r="L32" s="9"/>
      <c r="M32" s="9"/>
      <c r="N32" s="9"/>
      <c r="O32" s="9"/>
      <c r="P32" s="9"/>
      <c r="Q32" s="9"/>
      <c r="R32" s="10"/>
      <c r="S32" s="10"/>
      <c r="T32" s="10"/>
      <c r="U32" s="10"/>
      <c r="V32" s="10"/>
      <c r="W32" s="10"/>
      <c r="X32" s="10"/>
      <c r="Y32" s="10"/>
      <c r="Z32" s="10"/>
      <c r="AA32" s="10"/>
      <c r="AB32" s="10"/>
    </row>
    <row r="33" spans="1:28" ht="15.75" customHeight="1" x14ac:dyDescent="0.25">
      <c r="A33" s="74"/>
      <c r="B33" s="94"/>
      <c r="C33" s="95"/>
      <c r="D33" s="95"/>
      <c r="E33" s="95"/>
      <c r="F33" s="95"/>
      <c r="G33" s="95"/>
      <c r="H33" s="95"/>
      <c r="I33" s="96"/>
      <c r="J33" s="10"/>
      <c r="K33" s="10"/>
      <c r="L33" s="10"/>
      <c r="M33" s="10"/>
      <c r="N33" s="10"/>
      <c r="O33" s="10"/>
      <c r="P33" s="10"/>
      <c r="Q33" s="10"/>
      <c r="R33" s="10"/>
      <c r="S33" s="10"/>
      <c r="T33" s="10"/>
      <c r="U33" s="10"/>
      <c r="V33" s="10"/>
      <c r="W33" s="10"/>
      <c r="X33" s="10"/>
      <c r="Y33" s="10"/>
      <c r="Z33" s="10"/>
      <c r="AA33" s="10"/>
      <c r="AB33" s="10"/>
    </row>
    <row r="34" spans="1:28" ht="15.75" customHeight="1" x14ac:dyDescent="0.25">
      <c r="A34" s="74"/>
      <c r="B34" s="97"/>
      <c r="C34" s="98"/>
      <c r="D34" s="98"/>
      <c r="E34" s="98"/>
      <c r="F34" s="98"/>
      <c r="G34" s="98"/>
      <c r="H34" s="98"/>
      <c r="I34" s="99"/>
      <c r="J34" s="10"/>
      <c r="K34" s="10"/>
      <c r="L34" s="10"/>
      <c r="M34" s="10"/>
      <c r="N34" s="10"/>
      <c r="O34" s="10"/>
      <c r="P34" s="10"/>
      <c r="Q34" s="10"/>
      <c r="R34" s="10"/>
      <c r="S34" s="10"/>
      <c r="T34" s="10"/>
      <c r="U34" s="10"/>
      <c r="V34" s="10"/>
      <c r="W34" s="10"/>
      <c r="X34" s="10"/>
      <c r="Y34" s="10"/>
      <c r="Z34" s="10"/>
      <c r="AA34" s="10"/>
      <c r="AB34" s="10"/>
    </row>
    <row r="35" spans="1:28" ht="15.75"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1:28" ht="15.75"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row>
    <row r="37" spans="1:28" ht="15.75"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spans="1:28"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row>
    <row r="39" spans="1:28"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1:28"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row>
    <row r="42" spans="1:28"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spans="1:28"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28"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spans="1:28"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1:28"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row>
    <row r="47" spans="1:28"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spans="1:28"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spans="1:28"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spans="1:28"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spans="1:28"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spans="1:28"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spans="1:28"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spans="1:28"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spans="1:28"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spans="1:28"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spans="1:28"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spans="1:28"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spans="1:28"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spans="1:28"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1:28"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spans="1:28"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spans="1:28"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spans="1:28"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spans="1:28"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spans="1:28"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spans="1:28"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spans="1:28"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spans="1:28"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spans="1:28"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spans="1:28"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spans="1:28"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spans="1:28"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spans="1:28"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spans="1:28"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spans="1:28"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spans="1:28"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spans="1:28"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spans="1:28"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spans="1:28"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spans="1:28"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spans="1:28"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spans="1:28"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spans="1:28"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spans="1:28"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spans="1:28"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spans="1:28"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spans="1:28"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spans="1:28"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spans="1:28"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spans="1:28"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spans="1:28"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spans="1:28"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spans="1:28"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spans="1:28"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spans="1:28"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spans="1:28"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spans="1:28"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spans="1:28"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spans="1:28"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spans="1:28"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spans="1:28"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spans="1:28"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spans="1:28"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spans="1:28"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spans="1:28"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spans="1:28"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spans="1:28"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spans="1:28"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spans="1:28"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spans="1:28"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spans="1:28"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spans="1:28"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spans="1:28"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spans="1:28"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spans="1:28"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spans="1:28"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spans="1:28"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spans="1:28"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spans="1:28"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spans="1:28"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spans="1:28"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spans="1:28"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spans="1:28"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spans="1:28"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spans="1:28"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spans="1:28"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spans="1:28"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spans="1:28"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spans="1:28"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spans="1:28"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spans="1:28"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spans="1:28"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spans="1:28"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spans="1:28"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spans="1:28"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spans="1:28"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spans="1:28"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spans="1:28"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spans="1:28"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spans="1:28"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spans="1:28"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spans="1:28"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spans="1:28"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spans="1:28"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spans="1:28"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spans="1:28"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spans="1:28"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spans="1:28"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spans="1:28"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spans="1:28"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spans="1:28"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spans="1:28"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spans="1:28"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spans="1:28"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spans="1:28"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spans="1:28"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spans="1:28"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spans="1:28"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spans="1:28"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spans="1:28"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spans="1:28"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spans="1:28"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spans="1:28"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spans="1:28"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spans="1:28"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spans="1:28"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spans="1:28"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spans="1:28"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spans="1:28"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spans="1:28"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spans="1:28"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spans="1:28"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spans="1:28"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spans="1:28"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spans="1:28"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spans="1:28"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spans="1:28"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spans="1:28"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spans="1:28"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spans="1:28"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spans="1:28"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spans="1:28"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spans="1:28"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spans="1:28"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spans="1:28"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spans="1:28"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spans="1:28"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spans="1:28"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spans="1:28"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spans="1:28"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spans="1:28"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spans="1:28"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spans="1:28"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spans="1:28"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spans="1:28"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spans="1:28"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spans="1:28"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spans="1:28"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spans="1:28"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spans="1:28"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spans="1:28"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spans="1:28"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spans="1:28"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spans="1:28"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spans="1:28"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spans="1:28"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spans="1:28"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spans="1:28"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spans="1:28"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spans="1:28"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spans="1:28"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spans="1:28"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spans="1:28"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spans="1:28"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spans="1:28"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spans="1:28"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spans="1:28"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spans="1:28"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spans="1:28"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spans="1:28"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spans="1:28"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spans="1:28"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spans="1:28"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spans="1:28"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spans="1:28"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spans="1:28"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spans="1:28"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spans="1:28"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spans="1:28"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spans="1:28"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spans="1:28"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spans="1:28"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spans="1:28"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spans="1:28"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spans="1:28"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spans="1:28"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spans="1:28"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spans="1:28"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spans="1:28"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spans="1:28"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spans="1:28"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spans="1:28"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spans="1:28"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spans="1:28"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spans="1:28"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spans="1:28"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spans="1:28"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spans="1:28"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spans="1:28"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spans="1:28"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spans="1:28"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spans="1:28"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spans="1:28"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spans="1:28"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spans="1:28"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spans="1:28"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spans="1:28"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spans="1:28"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spans="1:28"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spans="1:28"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spans="1:28"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spans="1:28"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spans="1:28"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spans="1:28"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spans="1:28"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spans="1:28"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spans="1:28"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spans="1:28"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spans="1:28"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spans="1:28"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spans="1:28"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spans="1:28"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spans="1:28"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spans="1:28"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spans="1:28"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spans="1:28"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spans="1:28"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spans="1:28"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spans="1:28"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spans="1:28"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spans="1:28"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spans="1:28"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spans="1:28"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spans="1:28"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spans="1:28"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spans="1:28"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spans="1:28"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spans="1:28"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spans="1:28"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spans="1:28"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spans="1:28"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spans="1:28"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spans="1:28"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spans="1:28"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spans="1:28"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spans="1:28"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spans="1:28"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spans="1:28"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spans="1:28"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spans="1:28"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spans="1:28"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spans="1:28"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spans="1:28"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spans="1:28"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spans="1:28"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spans="1:28"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spans="1:28"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spans="1:28"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spans="1:28"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spans="1:28"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spans="1:28"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spans="1:28"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spans="1:28"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spans="1:28"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spans="1:28"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spans="1:28"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spans="1:28"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spans="1:28"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spans="1:28"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spans="1:28"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spans="1:28"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spans="1:28"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spans="1:28"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spans="1:28"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spans="1:28"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spans="1:28"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spans="1:28"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spans="1:28"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spans="1:28"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spans="1:28"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spans="1:28"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spans="1:28"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spans="1:28"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spans="1:28"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spans="1:28"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spans="1:28"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spans="1:28"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spans="1:28"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spans="1:28"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spans="1:28"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spans="1:28"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spans="1:28"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spans="1:28"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spans="1:28"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spans="1:28"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spans="1:28"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spans="1:28"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spans="1:28"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spans="1:28"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spans="1:28"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spans="1:28"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spans="1:28"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spans="1:28"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spans="1:28"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spans="1:28"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row>
    <row r="974" spans="1:28"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row>
    <row r="975" spans="1:28"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row>
    <row r="976" spans="1:28"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row>
    <row r="977" spans="1:28"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row>
    <row r="978" spans="1:28"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row>
    <row r="979" spans="1:28"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row>
    <row r="980" spans="1:28"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row>
    <row r="981" spans="1:28"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row>
    <row r="982" spans="1:28"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row>
    <row r="983" spans="1:28"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row>
    <row r="984" spans="1:28"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row>
    <row r="985" spans="1:28"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row>
    <row r="986" spans="1:28"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row>
    <row r="987" spans="1:28"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row>
    <row r="988" spans="1:28"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row>
    <row r="989" spans="1:28"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row>
    <row r="990" spans="1:28"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row>
    <row r="991" spans="1:28"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row>
    <row r="992" spans="1:28"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row>
  </sheetData>
  <mergeCells count="26">
    <mergeCell ref="D1:F1"/>
    <mergeCell ref="B4:F4"/>
    <mergeCell ref="D5:F5"/>
    <mergeCell ref="D6:F6"/>
    <mergeCell ref="B7:F7"/>
    <mergeCell ref="B2:P2"/>
    <mergeCell ref="B3:P3"/>
    <mergeCell ref="D8:F8"/>
    <mergeCell ref="D9:F9"/>
    <mergeCell ref="B10:F10"/>
    <mergeCell ref="D11:F11"/>
    <mergeCell ref="D12:F12"/>
    <mergeCell ref="D13:F13"/>
    <mergeCell ref="B14:F14"/>
    <mergeCell ref="B22:F22"/>
    <mergeCell ref="D23:F23"/>
    <mergeCell ref="D24:F24"/>
    <mergeCell ref="D25:F25"/>
    <mergeCell ref="B28:I34"/>
    <mergeCell ref="D15:F15"/>
    <mergeCell ref="D16:F16"/>
    <mergeCell ref="D17:F17"/>
    <mergeCell ref="D18:F18"/>
    <mergeCell ref="D19:F19"/>
    <mergeCell ref="B20:F20"/>
    <mergeCell ref="D21:F21"/>
  </mergeCells>
  <pageMargins left="0.7" right="0.7" top="0.75" bottom="0.75" header="0.3" footer="0.3"/>
  <pageSetup scale="54" orientation="landscape" r:id="rId1"/>
  <headerFooter>
    <oddHeader>&amp;C&amp;"Calibri,Bold"&amp;14 COOPERATIVE NET OFF INVOICE (NOI) AND FEE FOR SERVICE (FFS)
ITEMS REQUESTED FOR 2025-2026 SCHOOL YEAR
Millbrook CSD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02"/>
  <sheetViews>
    <sheetView view="pageLayout" zoomScale="70" zoomScaleNormal="100" zoomScalePageLayoutView="70" workbookViewId="0"/>
  </sheetViews>
  <sheetFormatPr defaultColWidth="12.5703125" defaultRowHeight="15.75" customHeight="1" x14ac:dyDescent="0.2"/>
  <cols>
    <col min="1" max="1" width="11.28515625" customWidth="1"/>
    <col min="2" max="2" width="17.140625" customWidth="1"/>
    <col min="3" max="3" width="13.7109375" customWidth="1"/>
    <col min="4" max="4" width="47.42578125" customWidth="1"/>
    <col min="6" max="6" width="45.85546875" customWidth="1"/>
    <col min="7" max="7" width="13.140625" customWidth="1"/>
    <col min="8" max="8" width="17" customWidth="1"/>
    <col min="9" max="9" width="17.7109375" bestFit="1" customWidth="1"/>
    <col min="10" max="10" width="9.28515625" customWidth="1"/>
    <col min="11" max="11" width="12.5703125" customWidth="1"/>
    <col min="12" max="12" width="14" customWidth="1"/>
    <col min="13" max="13" width="10.42578125" customWidth="1"/>
    <col min="14" max="14" width="11.42578125" customWidth="1"/>
    <col min="15" max="15" width="10.42578125" customWidth="1"/>
    <col min="16" max="16" width="11.42578125" customWidth="1"/>
  </cols>
  <sheetData>
    <row r="1" spans="1:28" ht="66" customHeight="1" x14ac:dyDescent="0.25">
      <c r="A1" s="84" t="s">
        <v>0</v>
      </c>
      <c r="B1" s="85" t="s">
        <v>1</v>
      </c>
      <c r="C1" s="85" t="s">
        <v>2</v>
      </c>
      <c r="D1" s="123" t="s">
        <v>3</v>
      </c>
      <c r="E1" s="124"/>
      <c r="F1" s="125"/>
      <c r="G1" s="1" t="s">
        <v>4</v>
      </c>
      <c r="H1" s="1" t="s">
        <v>83</v>
      </c>
      <c r="I1" s="1" t="s">
        <v>5</v>
      </c>
      <c r="J1" s="2" t="s">
        <v>6</v>
      </c>
      <c r="K1" s="2" t="s">
        <v>7</v>
      </c>
      <c r="L1" s="3" t="s">
        <v>8</v>
      </c>
      <c r="M1" s="3" t="s">
        <v>9</v>
      </c>
      <c r="N1" s="3" t="s">
        <v>10</v>
      </c>
      <c r="O1" s="4" t="s">
        <v>11</v>
      </c>
      <c r="P1" s="5" t="s">
        <v>12</v>
      </c>
      <c r="Q1" s="6"/>
      <c r="R1" s="7"/>
      <c r="S1" s="7"/>
      <c r="T1" s="7"/>
      <c r="U1" s="7"/>
      <c r="V1" s="7"/>
      <c r="W1" s="7"/>
      <c r="X1" s="7"/>
      <c r="Y1" s="7"/>
      <c r="Z1" s="7"/>
      <c r="AA1" s="7"/>
      <c r="AB1" s="7"/>
    </row>
    <row r="2" spans="1:28" ht="15.75" customHeight="1" x14ac:dyDescent="0.25">
      <c r="A2" s="8"/>
      <c r="B2" s="121" t="s">
        <v>154</v>
      </c>
      <c r="C2" s="105"/>
      <c r="D2" s="105"/>
      <c r="E2" s="105"/>
      <c r="F2" s="105"/>
      <c r="G2" s="105"/>
      <c r="H2" s="105"/>
      <c r="I2" s="105"/>
      <c r="J2" s="105"/>
      <c r="K2" s="105"/>
      <c r="L2" s="105"/>
      <c r="M2" s="105"/>
      <c r="N2" s="105"/>
      <c r="O2" s="105"/>
      <c r="P2" s="113"/>
      <c r="Q2" s="9"/>
      <c r="R2" s="10"/>
      <c r="S2" s="10"/>
      <c r="T2" s="10"/>
      <c r="U2" s="10"/>
      <c r="V2" s="10"/>
      <c r="W2" s="10"/>
      <c r="X2" s="10"/>
      <c r="Y2" s="10"/>
      <c r="Z2" s="10"/>
      <c r="AA2" s="10"/>
      <c r="AB2" s="10"/>
    </row>
    <row r="3" spans="1:28" ht="15.75" customHeight="1" x14ac:dyDescent="0.25">
      <c r="A3" s="11"/>
      <c r="B3" s="126"/>
      <c r="C3" s="105"/>
      <c r="D3" s="105"/>
      <c r="E3" s="105"/>
      <c r="F3" s="105"/>
      <c r="G3" s="105"/>
      <c r="H3" s="105"/>
      <c r="I3" s="105"/>
      <c r="J3" s="105"/>
      <c r="K3" s="105"/>
      <c r="L3" s="105"/>
      <c r="M3" s="105"/>
      <c r="N3" s="105"/>
      <c r="O3" s="105"/>
      <c r="P3" s="113"/>
      <c r="Q3" s="9"/>
      <c r="R3" s="10"/>
      <c r="S3" s="10"/>
      <c r="T3" s="10"/>
      <c r="U3" s="10"/>
      <c r="V3" s="10"/>
      <c r="W3" s="10"/>
      <c r="X3" s="10"/>
      <c r="Y3" s="10"/>
      <c r="Z3" s="10"/>
      <c r="AA3" s="10"/>
      <c r="AB3" s="10"/>
    </row>
    <row r="4" spans="1:28" ht="15.75" customHeight="1" x14ac:dyDescent="0.25">
      <c r="A4" s="13"/>
      <c r="B4" s="104" t="s">
        <v>84</v>
      </c>
      <c r="C4" s="105"/>
      <c r="D4" s="105"/>
      <c r="E4" s="105"/>
      <c r="F4" s="106"/>
      <c r="G4" s="14"/>
      <c r="H4" s="14"/>
      <c r="I4" s="14"/>
      <c r="J4" s="14"/>
      <c r="K4" s="14"/>
      <c r="L4" s="15"/>
      <c r="M4" s="15"/>
      <c r="N4" s="15"/>
      <c r="O4" s="112"/>
      <c r="P4" s="113"/>
      <c r="Q4" s="9"/>
      <c r="R4" s="10"/>
      <c r="S4" s="10"/>
      <c r="T4" s="10"/>
      <c r="U4" s="10"/>
      <c r="V4" s="10"/>
      <c r="W4" s="10"/>
      <c r="X4" s="10"/>
      <c r="Y4" s="10"/>
      <c r="Z4" s="10"/>
      <c r="AA4" s="10"/>
      <c r="AB4" s="10"/>
    </row>
    <row r="5" spans="1:28" ht="48" customHeight="1" x14ac:dyDescent="0.25">
      <c r="A5" s="75">
        <v>1</v>
      </c>
      <c r="B5" s="48" t="s">
        <v>85</v>
      </c>
      <c r="C5" s="18">
        <v>144</v>
      </c>
      <c r="D5" s="120" t="s">
        <v>86</v>
      </c>
      <c r="E5" s="109"/>
      <c r="F5" s="110"/>
      <c r="G5" s="19">
        <v>100</v>
      </c>
      <c r="H5" s="19">
        <v>7.2</v>
      </c>
      <c r="I5" s="76" t="s">
        <v>87</v>
      </c>
      <c r="J5" s="21"/>
      <c r="K5" s="21"/>
      <c r="L5" s="22"/>
      <c r="M5" s="22"/>
      <c r="N5" s="23" t="s">
        <v>17</v>
      </c>
      <c r="O5" s="24"/>
      <c r="P5" s="25"/>
      <c r="Q5" s="9"/>
      <c r="R5" s="10"/>
      <c r="S5" s="10"/>
      <c r="T5" s="10"/>
      <c r="U5" s="10"/>
      <c r="V5" s="10"/>
      <c r="W5" s="10"/>
      <c r="X5" s="10"/>
      <c r="Y5" s="10"/>
      <c r="Z5" s="10"/>
      <c r="AA5" s="10"/>
      <c r="AB5" s="10"/>
    </row>
    <row r="6" spans="1:28" ht="15.75" customHeight="1" x14ac:dyDescent="0.25">
      <c r="A6" s="13"/>
      <c r="B6" s="104" t="s">
        <v>13</v>
      </c>
      <c r="C6" s="105"/>
      <c r="D6" s="105"/>
      <c r="E6" s="105"/>
      <c r="F6" s="106"/>
      <c r="G6" s="14"/>
      <c r="H6" s="14"/>
      <c r="I6" s="14"/>
      <c r="J6" s="14"/>
      <c r="K6" s="14"/>
      <c r="L6" s="15"/>
      <c r="M6" s="15"/>
      <c r="N6" s="15"/>
      <c r="O6" s="112"/>
      <c r="P6" s="113"/>
      <c r="Q6" s="9"/>
      <c r="R6" s="10"/>
      <c r="S6" s="10"/>
      <c r="T6" s="10"/>
      <c r="U6" s="10"/>
      <c r="V6" s="10"/>
      <c r="W6" s="10"/>
      <c r="X6" s="10"/>
      <c r="Y6" s="10"/>
      <c r="Z6" s="10"/>
      <c r="AA6" s="10"/>
      <c r="AB6" s="10"/>
    </row>
    <row r="7" spans="1:28" ht="31.5" customHeight="1" x14ac:dyDescent="0.25">
      <c r="A7" s="16">
        <v>2</v>
      </c>
      <c r="B7" s="17" t="s">
        <v>14</v>
      </c>
      <c r="C7" s="18">
        <v>255</v>
      </c>
      <c r="D7" s="120" t="s">
        <v>15</v>
      </c>
      <c r="E7" s="109"/>
      <c r="F7" s="110"/>
      <c r="G7" s="19">
        <v>250</v>
      </c>
      <c r="H7" s="19">
        <v>4.93</v>
      </c>
      <c r="I7" s="76" t="s">
        <v>87</v>
      </c>
      <c r="J7" s="21"/>
      <c r="K7" s="21"/>
      <c r="L7" s="22"/>
      <c r="M7" s="22"/>
      <c r="N7" s="23" t="s">
        <v>17</v>
      </c>
      <c r="O7" s="24"/>
      <c r="P7" s="25"/>
      <c r="Q7" s="9"/>
      <c r="R7" s="10"/>
      <c r="S7" s="10"/>
      <c r="T7" s="10"/>
      <c r="U7" s="10"/>
      <c r="V7" s="10"/>
      <c r="W7" s="10"/>
      <c r="X7" s="10"/>
      <c r="Y7" s="10"/>
      <c r="Z7" s="10"/>
      <c r="AA7" s="10"/>
      <c r="AB7" s="10"/>
    </row>
    <row r="8" spans="1:28" ht="45.75" customHeight="1" x14ac:dyDescent="0.25">
      <c r="A8" s="16">
        <v>3</v>
      </c>
      <c r="B8" s="17" t="s">
        <v>88</v>
      </c>
      <c r="C8" s="19">
        <v>36</v>
      </c>
      <c r="D8" s="122" t="s">
        <v>89</v>
      </c>
      <c r="E8" s="109"/>
      <c r="F8" s="110"/>
      <c r="G8" s="19">
        <v>40</v>
      </c>
      <c r="H8" s="19">
        <v>4</v>
      </c>
      <c r="I8" s="76" t="s">
        <v>87</v>
      </c>
      <c r="J8" s="21"/>
      <c r="K8" s="21"/>
      <c r="L8" s="22"/>
      <c r="M8" s="22"/>
      <c r="N8" s="23" t="s">
        <v>17</v>
      </c>
      <c r="O8" s="24"/>
      <c r="P8" s="25"/>
      <c r="Q8" s="9"/>
      <c r="R8" s="10"/>
      <c r="S8" s="10"/>
      <c r="T8" s="10"/>
      <c r="U8" s="10"/>
      <c r="V8" s="10"/>
      <c r="W8" s="10"/>
      <c r="X8" s="10"/>
      <c r="Y8" s="10"/>
      <c r="Z8" s="10"/>
      <c r="AA8" s="10"/>
      <c r="AB8" s="10"/>
    </row>
    <row r="9" spans="1:28" ht="51.75" customHeight="1" x14ac:dyDescent="0.25">
      <c r="A9" s="16">
        <v>4</v>
      </c>
      <c r="B9" s="17" t="s">
        <v>18</v>
      </c>
      <c r="C9" s="19">
        <v>144</v>
      </c>
      <c r="D9" s="122" t="s">
        <v>19</v>
      </c>
      <c r="E9" s="109"/>
      <c r="F9" s="110"/>
      <c r="G9" s="19">
        <v>40</v>
      </c>
      <c r="H9" s="19">
        <v>3.75</v>
      </c>
      <c r="I9" s="76" t="s">
        <v>87</v>
      </c>
      <c r="J9" s="21"/>
      <c r="K9" s="21"/>
      <c r="L9" s="22"/>
      <c r="M9" s="22"/>
      <c r="N9" s="23" t="s">
        <v>17</v>
      </c>
      <c r="O9" s="24"/>
      <c r="P9" s="25"/>
      <c r="Q9" s="9"/>
      <c r="R9" s="10"/>
      <c r="S9" s="10"/>
      <c r="T9" s="10"/>
      <c r="U9" s="10"/>
      <c r="V9" s="10"/>
      <c r="W9" s="10"/>
      <c r="X9" s="10"/>
      <c r="Y9" s="10"/>
      <c r="Z9" s="10"/>
      <c r="AA9" s="10"/>
      <c r="AB9" s="10"/>
    </row>
    <row r="10" spans="1:28" ht="87" customHeight="1" x14ac:dyDescent="0.25">
      <c r="A10" s="16">
        <v>5</v>
      </c>
      <c r="B10" s="17" t="s">
        <v>90</v>
      </c>
      <c r="C10" s="19">
        <v>294</v>
      </c>
      <c r="D10" s="122" t="s">
        <v>91</v>
      </c>
      <c r="E10" s="109"/>
      <c r="F10" s="110"/>
      <c r="G10" s="19">
        <v>10</v>
      </c>
      <c r="H10" s="19">
        <v>5.64</v>
      </c>
      <c r="I10" s="76" t="s">
        <v>87</v>
      </c>
      <c r="J10" s="21"/>
      <c r="K10" s="21"/>
      <c r="L10" s="22"/>
      <c r="M10" s="22"/>
      <c r="N10" s="23" t="s">
        <v>17</v>
      </c>
      <c r="O10" s="24"/>
      <c r="P10" s="25"/>
      <c r="Q10" s="9"/>
      <c r="R10" s="10"/>
      <c r="S10" s="10"/>
      <c r="T10" s="10"/>
      <c r="U10" s="10"/>
      <c r="V10" s="10"/>
      <c r="W10" s="10"/>
      <c r="X10" s="10"/>
      <c r="Y10" s="10"/>
      <c r="Z10" s="10"/>
      <c r="AA10" s="10"/>
      <c r="AB10" s="10"/>
    </row>
    <row r="11" spans="1:28" ht="15.75" customHeight="1" x14ac:dyDescent="0.25">
      <c r="A11" s="13"/>
      <c r="B11" s="104" t="s">
        <v>92</v>
      </c>
      <c r="C11" s="105"/>
      <c r="D11" s="105"/>
      <c r="E11" s="105"/>
      <c r="F11" s="106"/>
      <c r="G11" s="14"/>
      <c r="H11" s="14"/>
      <c r="I11" s="14"/>
      <c r="J11" s="14"/>
      <c r="K11" s="14"/>
      <c r="L11" s="15"/>
      <c r="M11" s="15"/>
      <c r="N11" s="15"/>
      <c r="O11" s="112"/>
      <c r="P11" s="113"/>
      <c r="Q11" s="9"/>
      <c r="R11" s="10"/>
      <c r="S11" s="10"/>
      <c r="T11" s="10"/>
      <c r="U11" s="10"/>
      <c r="V11" s="10"/>
      <c r="W11" s="10"/>
      <c r="X11" s="10"/>
      <c r="Y11" s="10"/>
      <c r="Z11" s="10"/>
      <c r="AA11" s="10"/>
      <c r="AB11" s="10"/>
    </row>
    <row r="12" spans="1:28" ht="30.75" customHeight="1" x14ac:dyDescent="0.25">
      <c r="A12" s="16">
        <v>6</v>
      </c>
      <c r="B12" s="17" t="s">
        <v>93</v>
      </c>
      <c r="C12" s="18">
        <v>80</v>
      </c>
      <c r="D12" s="116" t="s">
        <v>94</v>
      </c>
      <c r="E12" s="109"/>
      <c r="F12" s="110"/>
      <c r="G12" s="19">
        <v>50</v>
      </c>
      <c r="H12" s="19">
        <v>29.41</v>
      </c>
      <c r="I12" s="76" t="s">
        <v>87</v>
      </c>
      <c r="J12" s="21"/>
      <c r="K12" s="21"/>
      <c r="L12" s="22"/>
      <c r="M12" s="22"/>
      <c r="N12" s="23" t="s">
        <v>17</v>
      </c>
      <c r="O12" s="24"/>
      <c r="P12" s="25"/>
      <c r="Q12" s="9"/>
      <c r="R12" s="10"/>
      <c r="S12" s="10"/>
      <c r="T12" s="10"/>
      <c r="U12" s="10"/>
      <c r="V12" s="10"/>
      <c r="W12" s="10"/>
      <c r="X12" s="10"/>
      <c r="Y12" s="10"/>
      <c r="Z12" s="10"/>
      <c r="AA12" s="10"/>
      <c r="AB12" s="10"/>
    </row>
    <row r="13" spans="1:28" ht="35.25" customHeight="1" x14ac:dyDescent="0.25">
      <c r="A13" s="16">
        <v>7</v>
      </c>
      <c r="B13" s="17" t="s">
        <v>95</v>
      </c>
      <c r="C13" s="18">
        <v>80</v>
      </c>
      <c r="D13" s="116" t="s">
        <v>96</v>
      </c>
      <c r="E13" s="109"/>
      <c r="F13" s="110"/>
      <c r="G13" s="19">
        <v>10</v>
      </c>
      <c r="H13" s="19">
        <v>29.41</v>
      </c>
      <c r="I13" s="76" t="s">
        <v>87</v>
      </c>
      <c r="J13" s="21"/>
      <c r="K13" s="21"/>
      <c r="L13" s="22"/>
      <c r="M13" s="22"/>
      <c r="N13" s="23" t="s">
        <v>17</v>
      </c>
      <c r="O13" s="24"/>
      <c r="P13" s="25"/>
      <c r="Q13" s="9"/>
      <c r="R13" s="10"/>
      <c r="S13" s="10"/>
      <c r="T13" s="10"/>
      <c r="U13" s="10"/>
      <c r="V13" s="10"/>
      <c r="W13" s="10"/>
      <c r="X13" s="10"/>
      <c r="Y13" s="10"/>
      <c r="Z13" s="10"/>
      <c r="AA13" s="10"/>
      <c r="AB13" s="10"/>
    </row>
    <row r="14" spans="1:28" x14ac:dyDescent="0.25">
      <c r="A14" s="16">
        <v>8</v>
      </c>
      <c r="B14" s="17" t="s">
        <v>97</v>
      </c>
      <c r="C14" s="18">
        <v>160</v>
      </c>
      <c r="D14" s="116" t="s">
        <v>98</v>
      </c>
      <c r="E14" s="109"/>
      <c r="F14" s="110"/>
      <c r="G14" s="19">
        <v>25</v>
      </c>
      <c r="H14" s="19">
        <v>54.55</v>
      </c>
      <c r="I14" s="76" t="s">
        <v>87</v>
      </c>
      <c r="J14" s="21"/>
      <c r="K14" s="21"/>
      <c r="L14" s="22"/>
      <c r="M14" s="22"/>
      <c r="N14" s="23" t="s">
        <v>17</v>
      </c>
      <c r="O14" s="24"/>
      <c r="P14" s="25"/>
      <c r="Q14" s="9"/>
      <c r="R14" s="10"/>
      <c r="S14" s="10"/>
      <c r="T14" s="10"/>
      <c r="U14" s="10"/>
      <c r="V14" s="10"/>
      <c r="W14" s="10"/>
      <c r="X14" s="10"/>
      <c r="Y14" s="10"/>
      <c r="Z14" s="10"/>
      <c r="AA14" s="10"/>
      <c r="AB14" s="10"/>
    </row>
    <row r="15" spans="1:28" ht="48.75" customHeight="1" x14ac:dyDescent="0.25">
      <c r="A15" s="16">
        <v>9</v>
      </c>
      <c r="B15" s="17" t="s">
        <v>99</v>
      </c>
      <c r="C15" s="18">
        <v>160</v>
      </c>
      <c r="D15" s="116" t="s">
        <v>100</v>
      </c>
      <c r="E15" s="109"/>
      <c r="F15" s="110"/>
      <c r="G15" s="19">
        <v>10</v>
      </c>
      <c r="H15" s="19">
        <v>54.55</v>
      </c>
      <c r="I15" s="76" t="s">
        <v>87</v>
      </c>
      <c r="J15" s="21"/>
      <c r="K15" s="21"/>
      <c r="L15" s="22"/>
      <c r="M15" s="22"/>
      <c r="N15" s="23" t="s">
        <v>17</v>
      </c>
      <c r="O15" s="24"/>
      <c r="P15" s="25"/>
      <c r="Q15" s="9"/>
      <c r="R15" s="10"/>
      <c r="S15" s="10"/>
      <c r="T15" s="10"/>
      <c r="U15" s="10"/>
      <c r="V15" s="10"/>
      <c r="W15" s="10"/>
      <c r="X15" s="10"/>
      <c r="Y15" s="10"/>
      <c r="Z15" s="10"/>
      <c r="AA15" s="10"/>
      <c r="AB15" s="10"/>
    </row>
    <row r="16" spans="1:28" ht="48.75" customHeight="1" x14ac:dyDescent="0.25">
      <c r="A16" s="16">
        <v>10</v>
      </c>
      <c r="B16" s="17" t="s">
        <v>101</v>
      </c>
      <c r="C16" s="18">
        <v>144</v>
      </c>
      <c r="D16" s="116" t="s">
        <v>102</v>
      </c>
      <c r="E16" s="109"/>
      <c r="F16" s="110"/>
      <c r="G16" s="19">
        <v>75</v>
      </c>
      <c r="H16" s="19">
        <v>49.09</v>
      </c>
      <c r="I16" s="76" t="s">
        <v>87</v>
      </c>
      <c r="J16" s="21"/>
      <c r="K16" s="21"/>
      <c r="L16" s="22"/>
      <c r="M16" s="22"/>
      <c r="N16" s="23" t="s">
        <v>17</v>
      </c>
      <c r="O16" s="24"/>
      <c r="P16" s="25"/>
      <c r="Q16" s="69"/>
      <c r="R16" s="10"/>
      <c r="S16" s="10"/>
      <c r="T16" s="10"/>
      <c r="U16" s="10"/>
      <c r="V16" s="10"/>
      <c r="W16" s="10"/>
      <c r="X16" s="10"/>
      <c r="Y16" s="10"/>
      <c r="Z16" s="10"/>
      <c r="AA16" s="10"/>
      <c r="AB16" s="10"/>
    </row>
    <row r="17" spans="1:28" ht="48.75" customHeight="1" x14ac:dyDescent="0.25">
      <c r="A17" s="16">
        <v>11</v>
      </c>
      <c r="B17" s="17" t="s">
        <v>103</v>
      </c>
      <c r="C17" s="18">
        <v>128</v>
      </c>
      <c r="D17" s="116" t="s">
        <v>104</v>
      </c>
      <c r="E17" s="109"/>
      <c r="F17" s="110"/>
      <c r="G17" s="19">
        <v>75</v>
      </c>
      <c r="H17" s="19">
        <v>43.64</v>
      </c>
      <c r="I17" s="76" t="s">
        <v>87</v>
      </c>
      <c r="J17" s="21"/>
      <c r="K17" s="21"/>
      <c r="L17" s="22"/>
      <c r="M17" s="22"/>
      <c r="N17" s="23" t="s">
        <v>17</v>
      </c>
      <c r="O17" s="24"/>
      <c r="P17" s="25"/>
      <c r="Q17" s="9"/>
      <c r="R17" s="10"/>
      <c r="S17" s="10"/>
      <c r="T17" s="10"/>
      <c r="U17" s="10"/>
      <c r="V17" s="10"/>
      <c r="W17" s="10"/>
      <c r="X17" s="10"/>
      <c r="Y17" s="10"/>
      <c r="Z17" s="10"/>
      <c r="AA17" s="10"/>
      <c r="AB17" s="10"/>
    </row>
    <row r="18" spans="1:28" ht="48.75" customHeight="1" x14ac:dyDescent="0.25">
      <c r="A18" s="16">
        <v>12</v>
      </c>
      <c r="B18" s="17">
        <v>1000006639</v>
      </c>
      <c r="C18" s="18">
        <v>128</v>
      </c>
      <c r="D18" s="116" t="s">
        <v>105</v>
      </c>
      <c r="E18" s="109"/>
      <c r="F18" s="110"/>
      <c r="G18" s="19">
        <v>60</v>
      </c>
      <c r="H18" s="19">
        <v>36.21</v>
      </c>
      <c r="I18" s="76" t="s">
        <v>87</v>
      </c>
      <c r="J18" s="21"/>
      <c r="K18" s="21"/>
      <c r="L18" s="22"/>
      <c r="M18" s="22"/>
      <c r="N18" s="23" t="s">
        <v>17</v>
      </c>
      <c r="O18" s="24"/>
      <c r="P18" s="25"/>
      <c r="Q18" s="69"/>
      <c r="R18" s="10"/>
      <c r="S18" s="10"/>
      <c r="T18" s="10"/>
      <c r="U18" s="10"/>
      <c r="V18" s="10"/>
      <c r="W18" s="10"/>
      <c r="X18" s="10"/>
      <c r="Y18" s="10"/>
      <c r="Z18" s="10"/>
      <c r="AA18" s="10"/>
      <c r="AB18" s="10"/>
    </row>
    <row r="19" spans="1:28" ht="35.25" customHeight="1" x14ac:dyDescent="0.25">
      <c r="A19" s="16">
        <v>13</v>
      </c>
      <c r="B19" s="17">
        <v>1000007470</v>
      </c>
      <c r="C19" s="18">
        <v>160</v>
      </c>
      <c r="D19" s="116" t="s">
        <v>106</v>
      </c>
      <c r="E19" s="109"/>
      <c r="F19" s="110"/>
      <c r="G19" s="19">
        <v>12</v>
      </c>
      <c r="H19" s="19">
        <v>54.55</v>
      </c>
      <c r="I19" s="76" t="s">
        <v>87</v>
      </c>
      <c r="J19" s="21"/>
      <c r="K19" s="21"/>
      <c r="L19" s="22"/>
      <c r="M19" s="22"/>
      <c r="N19" s="23" t="s">
        <v>17</v>
      </c>
      <c r="O19" s="24"/>
      <c r="P19" s="25"/>
      <c r="Q19" s="9"/>
      <c r="R19" s="10"/>
      <c r="S19" s="10"/>
      <c r="T19" s="10"/>
      <c r="U19" s="10"/>
      <c r="V19" s="10"/>
      <c r="W19" s="10"/>
      <c r="X19" s="10"/>
      <c r="Y19" s="10"/>
      <c r="Z19" s="10"/>
      <c r="AA19" s="10"/>
      <c r="AB19" s="10"/>
    </row>
    <row r="20" spans="1:28" ht="48.75" customHeight="1" x14ac:dyDescent="0.25">
      <c r="A20" s="16">
        <v>14</v>
      </c>
      <c r="B20" s="17">
        <v>1000002789</v>
      </c>
      <c r="C20" s="18">
        <v>156</v>
      </c>
      <c r="D20" s="116" t="s">
        <v>107</v>
      </c>
      <c r="E20" s="109"/>
      <c r="F20" s="110"/>
      <c r="G20" s="19">
        <v>25</v>
      </c>
      <c r="H20" s="19">
        <v>54.55</v>
      </c>
      <c r="I20" s="76" t="s">
        <v>87</v>
      </c>
      <c r="J20" s="21"/>
      <c r="K20" s="21"/>
      <c r="L20" s="22"/>
      <c r="M20" s="22"/>
      <c r="N20" s="23" t="s">
        <v>17</v>
      </c>
      <c r="O20" s="24"/>
      <c r="P20" s="25"/>
      <c r="Q20" s="9"/>
      <c r="R20" s="10"/>
      <c r="S20" s="10"/>
      <c r="T20" s="10"/>
      <c r="U20" s="10"/>
      <c r="V20" s="10"/>
      <c r="W20" s="10"/>
      <c r="X20" s="10"/>
      <c r="Y20" s="10"/>
      <c r="Z20" s="10"/>
      <c r="AA20" s="10"/>
      <c r="AB20" s="10"/>
    </row>
    <row r="21" spans="1:28" ht="30.75" customHeight="1" x14ac:dyDescent="0.25">
      <c r="A21" s="16">
        <v>15</v>
      </c>
      <c r="B21" s="41" t="s">
        <v>108</v>
      </c>
      <c r="C21" s="19">
        <v>121</v>
      </c>
      <c r="D21" s="129" t="s">
        <v>109</v>
      </c>
      <c r="E21" s="109"/>
      <c r="F21" s="110"/>
      <c r="G21" s="19">
        <v>150</v>
      </c>
      <c r="H21" s="19">
        <v>34.700000000000003</v>
      </c>
      <c r="I21" s="76" t="s">
        <v>87</v>
      </c>
      <c r="J21" s="21"/>
      <c r="K21" s="21"/>
      <c r="L21" s="22"/>
      <c r="M21" s="22"/>
      <c r="N21" s="23" t="s">
        <v>17</v>
      </c>
      <c r="O21" s="24"/>
      <c r="P21" s="25"/>
      <c r="Q21" s="69"/>
      <c r="R21" s="10"/>
      <c r="S21" s="10"/>
      <c r="T21" s="10"/>
      <c r="U21" s="10"/>
      <c r="V21" s="10"/>
      <c r="W21" s="10"/>
      <c r="X21" s="10"/>
      <c r="Y21" s="10"/>
      <c r="Z21" s="10"/>
      <c r="AA21" s="10"/>
      <c r="AB21" s="10"/>
    </row>
    <row r="22" spans="1:28" ht="34.5" customHeight="1" x14ac:dyDescent="0.25">
      <c r="A22" s="16">
        <v>16</v>
      </c>
      <c r="B22" s="41" t="s">
        <v>110</v>
      </c>
      <c r="C22" s="19">
        <v>144</v>
      </c>
      <c r="D22" s="129" t="s">
        <v>111</v>
      </c>
      <c r="E22" s="109"/>
      <c r="F22" s="110"/>
      <c r="G22" s="19">
        <v>75</v>
      </c>
      <c r="H22" s="19">
        <v>49.09</v>
      </c>
      <c r="I22" s="76" t="s">
        <v>87</v>
      </c>
      <c r="J22" s="21"/>
      <c r="K22" s="21"/>
      <c r="L22" s="22"/>
      <c r="M22" s="22"/>
      <c r="N22" s="23" t="s">
        <v>17</v>
      </c>
      <c r="O22" s="24"/>
      <c r="P22" s="25"/>
      <c r="Q22" s="69"/>
      <c r="R22" s="10"/>
      <c r="S22" s="10"/>
      <c r="T22" s="10"/>
      <c r="U22" s="10"/>
      <c r="V22" s="10"/>
      <c r="W22" s="10"/>
      <c r="X22" s="10"/>
      <c r="Y22" s="10"/>
      <c r="Z22" s="10"/>
      <c r="AA22" s="10"/>
      <c r="AB22" s="10"/>
    </row>
    <row r="23" spans="1:28" x14ac:dyDescent="0.25">
      <c r="A23" s="16">
        <v>17</v>
      </c>
      <c r="B23" s="41" t="s">
        <v>112</v>
      </c>
      <c r="C23" s="19">
        <v>128</v>
      </c>
      <c r="D23" s="129" t="s">
        <v>113</v>
      </c>
      <c r="E23" s="109"/>
      <c r="F23" s="110"/>
      <c r="G23" s="19">
        <v>75</v>
      </c>
      <c r="H23" s="19">
        <v>24</v>
      </c>
      <c r="I23" s="76" t="s">
        <v>87</v>
      </c>
      <c r="J23" s="21"/>
      <c r="K23" s="21"/>
      <c r="L23" s="22"/>
      <c r="M23" s="22"/>
      <c r="N23" s="23" t="s">
        <v>17</v>
      </c>
      <c r="O23" s="24"/>
      <c r="P23" s="25"/>
      <c r="Q23" s="69"/>
      <c r="R23" s="10"/>
      <c r="S23" s="10"/>
      <c r="T23" s="10"/>
      <c r="U23" s="10"/>
      <c r="V23" s="10"/>
      <c r="W23" s="10"/>
      <c r="X23" s="10"/>
      <c r="Y23" s="10"/>
      <c r="Z23" s="10"/>
      <c r="AA23" s="10"/>
      <c r="AB23" s="10"/>
    </row>
    <row r="24" spans="1:28" ht="48.75" customHeight="1" x14ac:dyDescent="0.25">
      <c r="A24" s="16">
        <v>18</v>
      </c>
      <c r="B24" s="41">
        <v>1000004108</v>
      </c>
      <c r="C24" s="19">
        <v>128</v>
      </c>
      <c r="D24" s="129" t="s">
        <v>114</v>
      </c>
      <c r="E24" s="109"/>
      <c r="F24" s="110"/>
      <c r="G24" s="19">
        <v>75</v>
      </c>
      <c r="H24" s="19">
        <v>43.64</v>
      </c>
      <c r="I24" s="76" t="s">
        <v>87</v>
      </c>
      <c r="J24" s="21"/>
      <c r="K24" s="21"/>
      <c r="L24" s="22"/>
      <c r="M24" s="22"/>
      <c r="N24" s="23" t="s">
        <v>17</v>
      </c>
      <c r="O24" s="24"/>
      <c r="P24" s="25"/>
      <c r="Q24" s="69"/>
      <c r="R24" s="10"/>
      <c r="S24" s="10"/>
      <c r="T24" s="10"/>
      <c r="U24" s="10"/>
      <c r="V24" s="10"/>
      <c r="W24" s="10"/>
      <c r="X24" s="10"/>
      <c r="Y24" s="10"/>
      <c r="Z24" s="10"/>
      <c r="AA24" s="10"/>
      <c r="AB24" s="10"/>
    </row>
    <row r="25" spans="1:28" ht="15.75" customHeight="1" x14ac:dyDescent="0.25">
      <c r="A25" s="13"/>
      <c r="B25" s="104" t="s">
        <v>20</v>
      </c>
      <c r="C25" s="105"/>
      <c r="D25" s="105"/>
      <c r="E25" s="105"/>
      <c r="F25" s="106"/>
      <c r="G25" s="26"/>
      <c r="H25" s="26"/>
      <c r="I25" s="27"/>
      <c r="J25" s="27"/>
      <c r="K25" s="27"/>
      <c r="L25" s="15"/>
      <c r="M25" s="15"/>
      <c r="N25" s="15"/>
      <c r="O25" s="112"/>
      <c r="P25" s="113"/>
      <c r="Q25" s="9"/>
      <c r="R25" s="10"/>
      <c r="S25" s="10"/>
      <c r="T25" s="10"/>
      <c r="U25" s="10"/>
      <c r="V25" s="10"/>
      <c r="W25" s="10"/>
      <c r="X25" s="10"/>
      <c r="Y25" s="10"/>
      <c r="Z25" s="10"/>
      <c r="AA25" s="10"/>
      <c r="AB25" s="10"/>
    </row>
    <row r="26" spans="1:28" ht="80.25" customHeight="1" x14ac:dyDescent="0.25">
      <c r="A26" s="77">
        <v>19</v>
      </c>
      <c r="B26" s="19">
        <v>10703000928</v>
      </c>
      <c r="C26" s="18">
        <v>103</v>
      </c>
      <c r="D26" s="129" t="s">
        <v>115</v>
      </c>
      <c r="E26" s="109"/>
      <c r="F26" s="110"/>
      <c r="G26" s="19">
        <v>30</v>
      </c>
      <c r="H26" s="17" t="s">
        <v>116</v>
      </c>
      <c r="I26" s="76" t="s">
        <v>87</v>
      </c>
      <c r="J26" s="76"/>
      <c r="K26" s="76"/>
      <c r="L26" s="22"/>
      <c r="M26" s="22"/>
      <c r="N26" s="18" t="s">
        <v>17</v>
      </c>
      <c r="O26" s="34"/>
      <c r="P26" s="35"/>
      <c r="Q26" s="9"/>
      <c r="R26" s="10"/>
      <c r="S26" s="10"/>
      <c r="T26" s="10"/>
      <c r="U26" s="10"/>
      <c r="V26" s="10"/>
      <c r="W26" s="10"/>
      <c r="X26" s="10"/>
      <c r="Y26" s="10"/>
      <c r="Z26" s="10"/>
      <c r="AA26" s="10"/>
      <c r="AB26" s="10"/>
    </row>
    <row r="27" spans="1:28" ht="63" customHeight="1" x14ac:dyDescent="0.25">
      <c r="A27" s="75">
        <v>20</v>
      </c>
      <c r="B27" s="48" t="s">
        <v>117</v>
      </c>
      <c r="C27" s="18">
        <v>175</v>
      </c>
      <c r="D27" s="129" t="s">
        <v>118</v>
      </c>
      <c r="E27" s="109"/>
      <c r="F27" s="110"/>
      <c r="G27" s="19">
        <v>30</v>
      </c>
      <c r="H27" s="68" t="s">
        <v>119</v>
      </c>
      <c r="I27" s="76" t="s">
        <v>87</v>
      </c>
      <c r="J27" s="76"/>
      <c r="K27" s="76"/>
      <c r="L27" s="22"/>
      <c r="M27" s="22"/>
      <c r="N27" s="18" t="s">
        <v>17</v>
      </c>
      <c r="O27" s="34"/>
      <c r="P27" s="35"/>
      <c r="Q27" s="9"/>
      <c r="R27" s="10"/>
      <c r="S27" s="10"/>
      <c r="T27" s="10"/>
      <c r="U27" s="10"/>
      <c r="V27" s="10"/>
      <c r="W27" s="10"/>
      <c r="X27" s="10"/>
      <c r="Y27" s="10"/>
      <c r="Z27" s="10"/>
      <c r="AA27" s="10"/>
      <c r="AB27" s="10"/>
    </row>
    <row r="28" spans="1:28" ht="86.25" customHeight="1" x14ac:dyDescent="0.25">
      <c r="A28" s="77">
        <v>21</v>
      </c>
      <c r="B28" s="19">
        <v>10021550928</v>
      </c>
      <c r="C28" s="19">
        <v>137</v>
      </c>
      <c r="D28" s="130" t="s">
        <v>120</v>
      </c>
      <c r="E28" s="109"/>
      <c r="F28" s="110"/>
      <c r="G28" s="19">
        <v>100</v>
      </c>
      <c r="H28" s="78" t="s">
        <v>121</v>
      </c>
      <c r="I28" s="76" t="s">
        <v>87</v>
      </c>
      <c r="J28" s="21"/>
      <c r="K28" s="21"/>
      <c r="L28" s="22"/>
      <c r="M28" s="22"/>
      <c r="N28" s="18" t="s">
        <v>17</v>
      </c>
      <c r="O28" s="34"/>
      <c r="P28" s="35"/>
      <c r="Q28" s="9"/>
      <c r="R28" s="10"/>
      <c r="S28" s="10"/>
      <c r="T28" s="10"/>
      <c r="U28" s="10"/>
      <c r="V28" s="10"/>
      <c r="W28" s="10"/>
      <c r="X28" s="10"/>
      <c r="Y28" s="10"/>
      <c r="Z28" s="10"/>
      <c r="AA28" s="10"/>
      <c r="AB28" s="10"/>
    </row>
    <row r="29" spans="1:28" ht="54" customHeight="1" x14ac:dyDescent="0.25">
      <c r="A29" s="77">
        <v>22</v>
      </c>
      <c r="B29" s="48" t="s">
        <v>122</v>
      </c>
      <c r="C29" s="18">
        <v>132</v>
      </c>
      <c r="D29" s="129" t="s">
        <v>123</v>
      </c>
      <c r="E29" s="109"/>
      <c r="F29" s="110"/>
      <c r="G29" s="19">
        <v>50</v>
      </c>
      <c r="H29" s="17">
        <v>33.74</v>
      </c>
      <c r="I29" s="76" t="s">
        <v>87</v>
      </c>
      <c r="J29" s="76"/>
      <c r="K29" s="76"/>
      <c r="L29" s="22"/>
      <c r="M29" s="22"/>
      <c r="N29" s="18" t="s">
        <v>17</v>
      </c>
      <c r="O29" s="34"/>
      <c r="P29" s="35"/>
      <c r="Q29" s="9"/>
      <c r="R29" s="10"/>
      <c r="S29" s="10"/>
      <c r="T29" s="10"/>
      <c r="U29" s="10"/>
      <c r="V29" s="10"/>
      <c r="W29" s="10"/>
      <c r="X29" s="10"/>
      <c r="Y29" s="10"/>
      <c r="Z29" s="10"/>
      <c r="AA29" s="10"/>
      <c r="AB29" s="10"/>
    </row>
    <row r="30" spans="1:28" ht="39" customHeight="1" x14ac:dyDescent="0.25">
      <c r="A30" s="75">
        <v>23</v>
      </c>
      <c r="B30" s="48" t="s">
        <v>124</v>
      </c>
      <c r="C30" s="45" t="s">
        <v>125</v>
      </c>
      <c r="D30" s="129" t="s">
        <v>126</v>
      </c>
      <c r="E30" s="109"/>
      <c r="F30" s="110"/>
      <c r="G30" s="19">
        <v>30</v>
      </c>
      <c r="H30" s="17">
        <v>26.39</v>
      </c>
      <c r="I30" s="76" t="s">
        <v>87</v>
      </c>
      <c r="J30" s="76"/>
      <c r="K30" s="76"/>
      <c r="L30" s="22"/>
      <c r="M30" s="22"/>
      <c r="N30" s="18" t="s">
        <v>17</v>
      </c>
      <c r="O30" s="34"/>
      <c r="P30" s="35"/>
      <c r="Q30" s="9"/>
      <c r="R30" s="10"/>
      <c r="S30" s="10"/>
      <c r="T30" s="10"/>
      <c r="U30" s="10"/>
      <c r="V30" s="10"/>
      <c r="W30" s="10"/>
      <c r="X30" s="10"/>
      <c r="Y30" s="10"/>
      <c r="Z30" s="10"/>
      <c r="AA30" s="10"/>
      <c r="AB30" s="10"/>
    </row>
    <row r="31" spans="1:28" ht="99" customHeight="1" x14ac:dyDescent="0.25">
      <c r="A31" s="77">
        <v>24</v>
      </c>
      <c r="B31" s="48" t="s">
        <v>127</v>
      </c>
      <c r="C31" s="18">
        <v>121</v>
      </c>
      <c r="D31" s="129" t="s">
        <v>128</v>
      </c>
      <c r="E31" s="109"/>
      <c r="F31" s="110"/>
      <c r="G31" s="19">
        <v>50</v>
      </c>
      <c r="H31" s="17">
        <v>32.74</v>
      </c>
      <c r="I31" s="76" t="s">
        <v>87</v>
      </c>
      <c r="J31" s="76"/>
      <c r="K31" s="76"/>
      <c r="L31" s="22"/>
      <c r="M31" s="22"/>
      <c r="N31" s="18" t="s">
        <v>17</v>
      </c>
      <c r="O31" s="24"/>
      <c r="P31" s="35"/>
      <c r="Q31" s="9"/>
      <c r="R31" s="10"/>
      <c r="S31" s="10"/>
      <c r="T31" s="10"/>
      <c r="U31" s="10"/>
      <c r="V31" s="10"/>
      <c r="W31" s="10"/>
      <c r="X31" s="10"/>
      <c r="Y31" s="10"/>
      <c r="Z31" s="10"/>
      <c r="AA31" s="10"/>
      <c r="AB31" s="10"/>
    </row>
    <row r="32" spans="1:28" ht="72.75" customHeight="1" x14ac:dyDescent="0.25">
      <c r="A32" s="77">
        <v>25</v>
      </c>
      <c r="B32" s="48" t="s">
        <v>129</v>
      </c>
      <c r="C32" s="45" t="s">
        <v>130</v>
      </c>
      <c r="D32" s="129" t="s">
        <v>131</v>
      </c>
      <c r="E32" s="109"/>
      <c r="F32" s="110"/>
      <c r="G32" s="19">
        <v>50</v>
      </c>
      <c r="H32" s="17" t="s">
        <v>132</v>
      </c>
      <c r="I32" s="76" t="s">
        <v>87</v>
      </c>
      <c r="J32" s="76"/>
      <c r="K32" s="76"/>
      <c r="L32" s="22"/>
      <c r="M32" s="22"/>
      <c r="N32" s="18" t="s">
        <v>17</v>
      </c>
      <c r="O32" s="34"/>
      <c r="P32" s="35"/>
      <c r="Q32" s="9"/>
      <c r="R32" s="10"/>
      <c r="S32" s="10"/>
      <c r="T32" s="10"/>
      <c r="U32" s="10"/>
      <c r="V32" s="10"/>
      <c r="W32" s="10"/>
      <c r="X32" s="10"/>
      <c r="Y32" s="10"/>
      <c r="Z32" s="10"/>
      <c r="AA32" s="10"/>
      <c r="AB32" s="10"/>
    </row>
    <row r="33" spans="1:28" ht="119.25" customHeight="1" x14ac:dyDescent="0.25">
      <c r="A33" s="75">
        <v>26</v>
      </c>
      <c r="B33" s="19">
        <v>10174430928</v>
      </c>
      <c r="C33" s="41">
        <v>336</v>
      </c>
      <c r="D33" s="129" t="s">
        <v>133</v>
      </c>
      <c r="E33" s="109"/>
      <c r="F33" s="110"/>
      <c r="G33" s="19">
        <v>30</v>
      </c>
      <c r="H33" s="41" t="s">
        <v>134</v>
      </c>
      <c r="I33" s="76" t="s">
        <v>87</v>
      </c>
      <c r="J33" s="64"/>
      <c r="K33" s="64"/>
      <c r="L33" s="22"/>
      <c r="M33" s="22"/>
      <c r="N33" s="18" t="s">
        <v>17</v>
      </c>
      <c r="O33" s="38"/>
      <c r="P33" s="39"/>
      <c r="Q33" s="9"/>
      <c r="R33" s="10"/>
      <c r="S33" s="10"/>
      <c r="T33" s="10"/>
      <c r="U33" s="10"/>
      <c r="V33" s="10"/>
      <c r="W33" s="10"/>
      <c r="X33" s="10"/>
      <c r="Y33" s="10"/>
      <c r="Z33" s="10"/>
      <c r="AA33" s="10"/>
      <c r="AB33" s="10"/>
    </row>
    <row r="34" spans="1:28" ht="15.75" customHeight="1" x14ac:dyDescent="0.25">
      <c r="A34" s="13"/>
      <c r="B34" s="104" t="s">
        <v>25</v>
      </c>
      <c r="C34" s="105"/>
      <c r="D34" s="105"/>
      <c r="E34" s="105"/>
      <c r="F34" s="106"/>
      <c r="G34" s="14"/>
      <c r="H34" s="14"/>
      <c r="I34" s="27"/>
      <c r="J34" s="27"/>
      <c r="K34" s="27"/>
      <c r="L34" s="15"/>
      <c r="M34" s="15"/>
      <c r="N34" s="15"/>
      <c r="O34" s="112"/>
      <c r="P34" s="113"/>
      <c r="Q34" s="9"/>
      <c r="R34" s="10"/>
      <c r="S34" s="10"/>
      <c r="T34" s="10"/>
      <c r="U34" s="10"/>
      <c r="V34" s="10"/>
      <c r="W34" s="10"/>
      <c r="X34" s="10"/>
      <c r="Y34" s="10"/>
      <c r="Z34" s="10"/>
      <c r="AA34" s="10"/>
      <c r="AB34" s="10"/>
    </row>
    <row r="35" spans="1:28" ht="50.25" customHeight="1" x14ac:dyDescent="0.25">
      <c r="A35" s="75">
        <v>27</v>
      </c>
      <c r="B35" s="48" t="s">
        <v>135</v>
      </c>
      <c r="C35" s="18">
        <v>96</v>
      </c>
      <c r="D35" s="129" t="s">
        <v>136</v>
      </c>
      <c r="E35" s="109"/>
      <c r="F35" s="110"/>
      <c r="G35" s="19">
        <v>130</v>
      </c>
      <c r="H35" s="17">
        <v>12</v>
      </c>
      <c r="I35" s="76" t="s">
        <v>87</v>
      </c>
      <c r="J35" s="21"/>
      <c r="K35" s="21"/>
      <c r="L35" s="22"/>
      <c r="M35" s="22"/>
      <c r="N35" s="18" t="s">
        <v>17</v>
      </c>
      <c r="O35" s="24"/>
      <c r="P35" s="25"/>
      <c r="Q35" s="9"/>
      <c r="R35" s="10"/>
      <c r="S35" s="10"/>
      <c r="T35" s="10"/>
      <c r="U35" s="10"/>
      <c r="V35" s="10"/>
      <c r="W35" s="10"/>
      <c r="X35" s="10"/>
      <c r="Y35" s="10"/>
      <c r="Z35" s="10"/>
      <c r="AA35" s="10"/>
      <c r="AB35" s="10"/>
    </row>
    <row r="36" spans="1:28" ht="52.5" customHeight="1" x14ac:dyDescent="0.25">
      <c r="A36" s="79">
        <v>28</v>
      </c>
      <c r="B36" s="50" t="s">
        <v>137</v>
      </c>
      <c r="C36" s="18">
        <v>60</v>
      </c>
      <c r="D36" s="129" t="s">
        <v>138</v>
      </c>
      <c r="E36" s="109"/>
      <c r="F36" s="110"/>
      <c r="G36" s="19">
        <v>12</v>
      </c>
      <c r="H36" s="17">
        <v>7.5</v>
      </c>
      <c r="I36" s="76" t="s">
        <v>87</v>
      </c>
      <c r="J36" s="21"/>
      <c r="K36" s="21"/>
      <c r="L36" s="22"/>
      <c r="M36" s="22"/>
      <c r="N36" s="18" t="s">
        <v>17</v>
      </c>
      <c r="O36" s="24"/>
      <c r="P36" s="25"/>
      <c r="Q36" s="9"/>
      <c r="R36" s="10"/>
      <c r="S36" s="10"/>
      <c r="T36" s="10"/>
      <c r="U36" s="10"/>
      <c r="V36" s="10"/>
      <c r="W36" s="10"/>
      <c r="X36" s="10"/>
      <c r="Y36" s="10"/>
      <c r="Z36" s="10"/>
      <c r="AA36" s="10"/>
      <c r="AB36" s="10"/>
    </row>
    <row r="37" spans="1:28" ht="48" customHeight="1" x14ac:dyDescent="0.25">
      <c r="A37" s="75">
        <v>29</v>
      </c>
      <c r="B37" s="48" t="s">
        <v>139</v>
      </c>
      <c r="C37" s="18">
        <v>60</v>
      </c>
      <c r="D37" s="129" t="s">
        <v>140</v>
      </c>
      <c r="E37" s="109"/>
      <c r="F37" s="110"/>
      <c r="G37" s="19">
        <v>12</v>
      </c>
      <c r="H37" s="19">
        <v>7.5</v>
      </c>
      <c r="I37" s="76" t="s">
        <v>87</v>
      </c>
      <c r="J37" s="21"/>
      <c r="K37" s="21"/>
      <c r="L37" s="22"/>
      <c r="M37" s="22"/>
      <c r="N37" s="18" t="s">
        <v>17</v>
      </c>
      <c r="O37" s="24"/>
      <c r="P37" s="25"/>
      <c r="Q37" s="9"/>
      <c r="R37" s="10"/>
      <c r="S37" s="10"/>
      <c r="T37" s="10"/>
      <c r="U37" s="10"/>
      <c r="V37" s="10"/>
      <c r="W37" s="10"/>
      <c r="X37" s="10"/>
      <c r="Y37" s="10"/>
      <c r="Z37" s="10"/>
      <c r="AA37" s="10"/>
      <c r="AB37" s="10"/>
    </row>
    <row r="38" spans="1:28" ht="50.25" customHeight="1" x14ac:dyDescent="0.25">
      <c r="A38" s="75">
        <v>30</v>
      </c>
      <c r="B38" s="80" t="s">
        <v>26</v>
      </c>
      <c r="C38" s="18">
        <v>96</v>
      </c>
      <c r="D38" s="129" t="s">
        <v>141</v>
      </c>
      <c r="E38" s="109"/>
      <c r="F38" s="110"/>
      <c r="G38" s="19">
        <v>12</v>
      </c>
      <c r="H38" s="17">
        <v>12</v>
      </c>
      <c r="I38" s="76" t="s">
        <v>87</v>
      </c>
      <c r="J38" s="21"/>
      <c r="K38" s="21"/>
      <c r="L38" s="22"/>
      <c r="M38" s="22"/>
      <c r="N38" s="18" t="s">
        <v>17</v>
      </c>
      <c r="O38" s="24"/>
      <c r="P38" s="25"/>
      <c r="Q38" s="9"/>
      <c r="R38" s="10"/>
      <c r="S38" s="10"/>
      <c r="T38" s="10"/>
      <c r="U38" s="10"/>
      <c r="V38" s="10"/>
      <c r="W38" s="10"/>
      <c r="X38" s="10"/>
      <c r="Y38" s="10"/>
      <c r="Z38" s="10"/>
      <c r="AA38" s="10"/>
      <c r="AB38" s="10"/>
    </row>
    <row r="39" spans="1:28" ht="48" customHeight="1" x14ac:dyDescent="0.25">
      <c r="A39" s="79">
        <v>31</v>
      </c>
      <c r="B39" s="48" t="s">
        <v>142</v>
      </c>
      <c r="C39" s="18">
        <v>64</v>
      </c>
      <c r="D39" s="130" t="s">
        <v>143</v>
      </c>
      <c r="E39" s="109"/>
      <c r="F39" s="110"/>
      <c r="G39" s="19">
        <v>12</v>
      </c>
      <c r="H39" s="17">
        <v>6</v>
      </c>
      <c r="I39" s="76" t="s">
        <v>87</v>
      </c>
      <c r="J39" s="21"/>
      <c r="K39" s="21"/>
      <c r="L39" s="22"/>
      <c r="M39" s="22"/>
      <c r="N39" s="18" t="s">
        <v>17</v>
      </c>
      <c r="O39" s="24"/>
      <c r="P39" s="25"/>
      <c r="Q39" s="9"/>
      <c r="R39" s="10"/>
      <c r="S39" s="10"/>
      <c r="T39" s="10"/>
      <c r="U39" s="10"/>
      <c r="V39" s="10"/>
      <c r="W39" s="10"/>
      <c r="X39" s="10"/>
      <c r="Y39" s="10"/>
      <c r="Z39" s="10"/>
      <c r="AA39" s="10"/>
      <c r="AB39" s="10"/>
    </row>
    <row r="40" spans="1:28" ht="48" customHeight="1" x14ac:dyDescent="0.25">
      <c r="A40" s="75">
        <v>32</v>
      </c>
      <c r="B40" s="48" t="s">
        <v>144</v>
      </c>
      <c r="C40" s="18">
        <v>60</v>
      </c>
      <c r="D40" s="129" t="s">
        <v>145</v>
      </c>
      <c r="E40" s="109"/>
      <c r="F40" s="110"/>
      <c r="G40" s="19">
        <v>45</v>
      </c>
      <c r="H40" s="17">
        <v>7.5</v>
      </c>
      <c r="I40" s="76" t="s">
        <v>87</v>
      </c>
      <c r="J40" s="21"/>
      <c r="K40" s="21"/>
      <c r="L40" s="22"/>
      <c r="M40" s="22"/>
      <c r="N40" s="18" t="s">
        <v>17</v>
      </c>
      <c r="O40" s="24"/>
      <c r="P40" s="25"/>
      <c r="Q40" s="9"/>
      <c r="R40" s="10"/>
      <c r="S40" s="10"/>
      <c r="T40" s="10"/>
      <c r="U40" s="10"/>
      <c r="V40" s="10"/>
      <c r="W40" s="10"/>
      <c r="X40" s="10"/>
      <c r="Y40" s="10"/>
      <c r="Z40" s="10"/>
      <c r="AA40" s="10"/>
      <c r="AB40" s="10"/>
    </row>
    <row r="41" spans="1:28" ht="48" customHeight="1" x14ac:dyDescent="0.25">
      <c r="A41" s="75">
        <v>33</v>
      </c>
      <c r="B41" s="48" t="s">
        <v>146</v>
      </c>
      <c r="C41" s="18">
        <v>60</v>
      </c>
      <c r="D41" s="129" t="s">
        <v>147</v>
      </c>
      <c r="E41" s="109"/>
      <c r="F41" s="110"/>
      <c r="G41" s="19">
        <v>20</v>
      </c>
      <c r="H41" s="17">
        <v>7.5</v>
      </c>
      <c r="I41" s="76" t="s">
        <v>87</v>
      </c>
      <c r="J41" s="21"/>
      <c r="K41" s="21"/>
      <c r="L41" s="22"/>
      <c r="M41" s="22"/>
      <c r="N41" s="18" t="s">
        <v>17</v>
      </c>
      <c r="O41" s="24"/>
      <c r="P41" s="25"/>
      <c r="Q41" s="9"/>
      <c r="R41" s="10"/>
      <c r="S41" s="10"/>
      <c r="T41" s="10"/>
      <c r="U41" s="10"/>
      <c r="V41" s="10"/>
      <c r="W41" s="10"/>
      <c r="X41" s="10"/>
      <c r="Y41" s="10"/>
      <c r="Z41" s="10"/>
      <c r="AA41" s="10"/>
      <c r="AB41" s="10"/>
    </row>
    <row r="42" spans="1:28" ht="49.5" customHeight="1" x14ac:dyDescent="0.25">
      <c r="A42" s="79">
        <v>34</v>
      </c>
      <c r="B42" s="48" t="s">
        <v>148</v>
      </c>
      <c r="C42" s="18">
        <v>70</v>
      </c>
      <c r="D42" s="129" t="s">
        <v>149</v>
      </c>
      <c r="E42" s="109"/>
      <c r="F42" s="110"/>
      <c r="G42" s="19">
        <v>40</v>
      </c>
      <c r="H42" s="17">
        <v>8.75</v>
      </c>
      <c r="I42" s="76" t="s">
        <v>87</v>
      </c>
      <c r="J42" s="21"/>
      <c r="K42" s="21"/>
      <c r="L42" s="22"/>
      <c r="M42" s="22"/>
      <c r="N42" s="18" t="s">
        <v>17</v>
      </c>
      <c r="O42" s="24"/>
      <c r="P42" s="25"/>
      <c r="Q42" s="9"/>
      <c r="R42" s="10"/>
      <c r="S42" s="10"/>
      <c r="T42" s="10"/>
      <c r="U42" s="10"/>
      <c r="V42" s="10"/>
      <c r="W42" s="10"/>
      <c r="X42" s="10"/>
      <c r="Y42" s="10"/>
      <c r="Z42" s="10"/>
      <c r="AA42" s="10"/>
      <c r="AB42" s="10"/>
    </row>
    <row r="43" spans="1:28" ht="47.25" customHeight="1" x14ac:dyDescent="0.25">
      <c r="A43" s="75">
        <v>35</v>
      </c>
      <c r="B43" s="48" t="s">
        <v>150</v>
      </c>
      <c r="C43" s="18">
        <v>64</v>
      </c>
      <c r="D43" s="129" t="s">
        <v>151</v>
      </c>
      <c r="E43" s="109"/>
      <c r="F43" s="110"/>
      <c r="G43" s="19">
        <v>100</v>
      </c>
      <c r="H43" s="17">
        <v>8</v>
      </c>
      <c r="I43" s="76" t="s">
        <v>87</v>
      </c>
      <c r="J43" s="21"/>
      <c r="K43" s="21"/>
      <c r="L43" s="22"/>
      <c r="M43" s="22"/>
      <c r="N43" s="18" t="s">
        <v>17</v>
      </c>
      <c r="O43" s="24"/>
      <c r="P43" s="25"/>
      <c r="Q43" s="9"/>
      <c r="R43" s="10"/>
      <c r="S43" s="10"/>
      <c r="T43" s="10"/>
      <c r="U43" s="10"/>
      <c r="V43" s="10"/>
      <c r="W43" s="10"/>
      <c r="X43" s="10"/>
      <c r="Y43" s="10"/>
      <c r="Z43" s="10"/>
      <c r="AA43" s="10"/>
      <c r="AB43" s="10"/>
    </row>
    <row r="44" spans="1:28" ht="50.25" customHeight="1" x14ac:dyDescent="0.25">
      <c r="A44" s="75">
        <v>36</v>
      </c>
      <c r="B44" s="48" t="s">
        <v>152</v>
      </c>
      <c r="C44" s="18">
        <v>60</v>
      </c>
      <c r="D44" s="130" t="s">
        <v>153</v>
      </c>
      <c r="E44" s="109"/>
      <c r="F44" s="110"/>
      <c r="G44" s="19">
        <v>45</v>
      </c>
      <c r="H44" s="17">
        <v>7.5</v>
      </c>
      <c r="I44" s="76" t="s">
        <v>87</v>
      </c>
      <c r="J44" s="21"/>
      <c r="K44" s="21"/>
      <c r="L44" s="22"/>
      <c r="M44" s="22"/>
      <c r="N44" s="18" t="s">
        <v>17</v>
      </c>
      <c r="O44" s="38"/>
      <c r="P44" s="39"/>
      <c r="Q44" s="9"/>
      <c r="R44" s="10"/>
      <c r="S44" s="10"/>
      <c r="T44" s="10"/>
      <c r="U44" s="10"/>
      <c r="V44" s="10"/>
      <c r="W44" s="10"/>
      <c r="X44" s="10"/>
      <c r="Y44" s="10"/>
      <c r="Z44" s="10"/>
      <c r="AA44" s="10"/>
      <c r="AB44" s="10"/>
    </row>
    <row r="45" spans="1:28" x14ac:dyDescent="0.25">
      <c r="A45" s="13"/>
      <c r="B45" s="104" t="s">
        <v>29</v>
      </c>
      <c r="C45" s="105"/>
      <c r="D45" s="105"/>
      <c r="E45" s="105"/>
      <c r="F45" s="106"/>
      <c r="G45" s="14"/>
      <c r="H45" s="14"/>
      <c r="I45" s="27"/>
      <c r="J45" s="27"/>
      <c r="K45" s="27"/>
      <c r="L45" s="15"/>
      <c r="M45" s="15"/>
      <c r="N45" s="15"/>
      <c r="O45" s="112"/>
      <c r="P45" s="113"/>
      <c r="Q45" s="9"/>
      <c r="R45" s="10"/>
      <c r="S45" s="10"/>
      <c r="T45" s="10"/>
      <c r="U45" s="10"/>
      <c r="V45" s="10"/>
      <c r="W45" s="10"/>
      <c r="X45" s="10"/>
      <c r="Y45" s="10"/>
      <c r="Z45" s="10"/>
      <c r="AA45" s="10"/>
      <c r="AB45" s="10"/>
    </row>
    <row r="46" spans="1:28" ht="48" customHeight="1" x14ac:dyDescent="0.25">
      <c r="A46" s="40">
        <v>37</v>
      </c>
      <c r="B46" s="41" t="s">
        <v>30</v>
      </c>
      <c r="C46" s="19">
        <v>83</v>
      </c>
      <c r="D46" s="116" t="s">
        <v>31</v>
      </c>
      <c r="E46" s="109"/>
      <c r="F46" s="110"/>
      <c r="G46" s="19">
        <v>80</v>
      </c>
      <c r="H46" s="17">
        <v>10.45</v>
      </c>
      <c r="I46" s="76" t="s">
        <v>87</v>
      </c>
      <c r="J46" s="21"/>
      <c r="K46" s="21"/>
      <c r="L46" s="22"/>
      <c r="M46" s="22"/>
      <c r="N46" s="18" t="s">
        <v>17</v>
      </c>
      <c r="O46" s="38"/>
      <c r="P46" s="39"/>
      <c r="Q46" s="9"/>
      <c r="R46" s="10"/>
      <c r="S46" s="10"/>
      <c r="T46" s="10"/>
      <c r="U46" s="10"/>
      <c r="V46" s="10"/>
      <c r="W46" s="10"/>
      <c r="X46" s="10"/>
      <c r="Y46" s="10"/>
      <c r="Z46" s="10"/>
      <c r="AA46" s="10"/>
      <c r="AB46" s="10"/>
    </row>
    <row r="47" spans="1:28" x14ac:dyDescent="0.25">
      <c r="A47" s="71"/>
      <c r="B47" s="72"/>
      <c r="C47" s="72"/>
      <c r="D47" s="72"/>
      <c r="E47" s="72"/>
      <c r="F47" s="72"/>
      <c r="G47" s="72"/>
      <c r="H47" s="72"/>
      <c r="I47" s="72"/>
      <c r="J47" s="72"/>
      <c r="K47" s="72"/>
      <c r="L47" s="72"/>
      <c r="M47" s="72"/>
      <c r="N47" s="72"/>
      <c r="O47" s="81"/>
      <c r="P47" s="82"/>
      <c r="Q47" s="9"/>
      <c r="R47" s="10"/>
      <c r="S47" s="10"/>
      <c r="T47" s="10"/>
      <c r="U47" s="10"/>
      <c r="V47" s="10"/>
      <c r="W47" s="10"/>
      <c r="X47" s="10"/>
      <c r="Y47" s="10"/>
      <c r="Z47" s="10"/>
      <c r="AA47" s="10"/>
      <c r="AB47" s="10"/>
    </row>
    <row r="48" spans="1:28"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1:28" x14ac:dyDescent="0.25">
      <c r="A49" s="74"/>
      <c r="B49" s="91" t="s">
        <v>51</v>
      </c>
      <c r="C49" s="92"/>
      <c r="D49" s="92"/>
      <c r="E49" s="92"/>
      <c r="F49" s="92"/>
      <c r="G49" s="92"/>
      <c r="H49" s="92"/>
      <c r="I49" s="93"/>
      <c r="J49" s="10"/>
      <c r="K49" s="10"/>
      <c r="L49" s="10"/>
      <c r="M49" s="10"/>
      <c r="N49" s="10"/>
      <c r="O49" s="10"/>
      <c r="P49" s="10"/>
      <c r="Q49" s="10"/>
      <c r="R49" s="10"/>
      <c r="S49" s="10"/>
      <c r="T49" s="10"/>
      <c r="U49" s="10"/>
      <c r="V49" s="10"/>
      <c r="W49" s="10"/>
      <c r="X49" s="10"/>
      <c r="Y49" s="10"/>
      <c r="Z49" s="10"/>
      <c r="AA49" s="10"/>
      <c r="AB49" s="10"/>
    </row>
    <row r="50" spans="1:28" x14ac:dyDescent="0.25">
      <c r="A50" s="74"/>
      <c r="B50" s="94"/>
      <c r="C50" s="95"/>
      <c r="D50" s="95"/>
      <c r="E50" s="95"/>
      <c r="F50" s="95"/>
      <c r="G50" s="95"/>
      <c r="H50" s="95"/>
      <c r="I50" s="96"/>
      <c r="J50" s="10"/>
      <c r="K50" s="10"/>
      <c r="L50" s="10"/>
      <c r="M50" s="10"/>
      <c r="N50" s="10"/>
      <c r="O50" s="10"/>
      <c r="P50" s="10"/>
      <c r="Q50" s="10"/>
      <c r="R50" s="10"/>
      <c r="S50" s="10"/>
      <c r="T50" s="10"/>
      <c r="U50" s="10"/>
      <c r="V50" s="10"/>
      <c r="W50" s="10"/>
      <c r="X50" s="10"/>
      <c r="Y50" s="10"/>
      <c r="Z50" s="10"/>
      <c r="AA50" s="10"/>
      <c r="AB50" s="10"/>
    </row>
    <row r="51" spans="1:28" x14ac:dyDescent="0.25">
      <c r="A51" s="74"/>
      <c r="B51" s="94"/>
      <c r="C51" s="95"/>
      <c r="D51" s="95"/>
      <c r="E51" s="95"/>
      <c r="F51" s="95"/>
      <c r="G51" s="95"/>
      <c r="H51" s="95"/>
      <c r="I51" s="96"/>
      <c r="J51" s="10"/>
      <c r="K51" s="10"/>
      <c r="L51" s="10"/>
      <c r="M51" s="10"/>
      <c r="N51" s="10"/>
      <c r="O51" s="10"/>
      <c r="P51" s="10"/>
      <c r="Q51" s="10"/>
      <c r="R51" s="10"/>
      <c r="S51" s="10"/>
      <c r="T51" s="10"/>
      <c r="U51" s="10"/>
      <c r="V51" s="10"/>
      <c r="W51" s="10"/>
      <c r="X51" s="10"/>
      <c r="Y51" s="10"/>
      <c r="Z51" s="10"/>
      <c r="AA51" s="10"/>
      <c r="AB51" s="10"/>
    </row>
    <row r="52" spans="1:28" x14ac:dyDescent="0.25">
      <c r="A52" s="74"/>
      <c r="B52" s="94"/>
      <c r="C52" s="95"/>
      <c r="D52" s="95"/>
      <c r="E52" s="95"/>
      <c r="F52" s="95"/>
      <c r="G52" s="95"/>
      <c r="H52" s="95"/>
      <c r="I52" s="96"/>
      <c r="J52" s="10"/>
      <c r="K52" s="10"/>
      <c r="L52" s="10"/>
      <c r="M52" s="10"/>
      <c r="N52" s="10"/>
      <c r="O52" s="10"/>
      <c r="P52" s="10"/>
      <c r="Q52" s="10"/>
      <c r="R52" s="10"/>
      <c r="S52" s="10"/>
      <c r="T52" s="10"/>
      <c r="U52" s="10"/>
      <c r="V52" s="10"/>
      <c r="W52" s="10"/>
      <c r="X52" s="10"/>
      <c r="Y52" s="10"/>
      <c r="Z52" s="10"/>
      <c r="AA52" s="10"/>
      <c r="AB52" s="10"/>
    </row>
    <row r="53" spans="1:28" x14ac:dyDescent="0.25">
      <c r="A53" s="74"/>
      <c r="B53" s="94"/>
      <c r="C53" s="95"/>
      <c r="D53" s="95"/>
      <c r="E53" s="95"/>
      <c r="F53" s="95"/>
      <c r="G53" s="95"/>
      <c r="H53" s="95"/>
      <c r="I53" s="96"/>
      <c r="J53" s="10"/>
      <c r="K53" s="10"/>
      <c r="L53" s="10"/>
      <c r="M53" s="10"/>
      <c r="N53" s="10"/>
      <c r="O53" s="10"/>
      <c r="P53" s="10"/>
      <c r="Q53" s="10"/>
      <c r="R53" s="10"/>
      <c r="S53" s="10"/>
      <c r="T53" s="10"/>
      <c r="U53" s="10"/>
      <c r="V53" s="10"/>
      <c r="W53" s="10"/>
      <c r="X53" s="10"/>
      <c r="Y53" s="10"/>
      <c r="Z53" s="10"/>
      <c r="AA53" s="10"/>
      <c r="AB53" s="10"/>
    </row>
    <row r="54" spans="1:28" x14ac:dyDescent="0.25">
      <c r="A54" s="74"/>
      <c r="B54" s="94"/>
      <c r="C54" s="95"/>
      <c r="D54" s="95"/>
      <c r="E54" s="95"/>
      <c r="F54" s="95"/>
      <c r="G54" s="95"/>
      <c r="H54" s="95"/>
      <c r="I54" s="96"/>
      <c r="J54" s="10"/>
      <c r="K54" s="10"/>
      <c r="L54" s="10"/>
      <c r="M54" s="10"/>
      <c r="N54" s="10"/>
      <c r="O54" s="10"/>
      <c r="P54" s="10"/>
      <c r="Q54" s="10"/>
      <c r="R54" s="10"/>
      <c r="S54" s="10"/>
      <c r="T54" s="10"/>
      <c r="U54" s="10"/>
      <c r="V54" s="10"/>
      <c r="W54" s="10"/>
      <c r="X54" s="10"/>
      <c r="Y54" s="10"/>
      <c r="Z54" s="10"/>
      <c r="AA54" s="10"/>
      <c r="AB54" s="10"/>
    </row>
    <row r="55" spans="1:28" x14ac:dyDescent="0.25">
      <c r="A55" s="74"/>
      <c r="B55" s="97"/>
      <c r="C55" s="98"/>
      <c r="D55" s="98"/>
      <c r="E55" s="98"/>
      <c r="F55" s="98"/>
      <c r="G55" s="98"/>
      <c r="H55" s="98"/>
      <c r="I55" s="99"/>
      <c r="J55" s="10"/>
      <c r="K55" s="10"/>
      <c r="L55" s="10"/>
      <c r="M55" s="10"/>
      <c r="N55" s="10"/>
      <c r="O55" s="10"/>
      <c r="P55" s="10"/>
      <c r="Q55" s="10"/>
      <c r="R55" s="10"/>
      <c r="S55" s="10"/>
      <c r="T55" s="10"/>
      <c r="U55" s="10"/>
      <c r="V55" s="10"/>
      <c r="W55" s="10"/>
      <c r="X55" s="10"/>
      <c r="Y55" s="10"/>
      <c r="Z55" s="10"/>
      <c r="AA55" s="10"/>
      <c r="AB55" s="10"/>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spans="1:28"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spans="1:28"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spans="1:28"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spans="1:28"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spans="1:28"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spans="1:28"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spans="1:28"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spans="1:28"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spans="1:28"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spans="1:28"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spans="1:28"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spans="1:28"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1:28"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spans="1:28"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spans="1:28"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spans="1:28"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spans="1:28"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spans="1:28"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spans="1:28"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spans="1:28"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spans="1:28"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spans="1:28"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spans="1:28"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spans="1:28"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spans="1:28"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spans="1:28"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spans="1:28"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spans="1:28"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spans="1:28"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spans="1:28"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spans="1:28"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spans="1:28"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spans="1:28"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spans="1:28"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spans="1:28"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spans="1:28"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spans="1:28"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spans="1:28"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spans="1:28"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spans="1:28"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spans="1:28"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spans="1:28"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spans="1:28"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spans="1:28"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spans="1:28"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spans="1:28"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spans="1:28"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spans="1:28"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spans="1:28"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spans="1:28"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spans="1:28"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spans="1:28"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spans="1:28"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spans="1:28"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spans="1:28"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spans="1:28"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spans="1:28"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spans="1:28"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spans="1:28"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spans="1:28"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spans="1:28"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spans="1:28"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spans="1:28"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spans="1:28"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spans="1:28"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spans="1:28"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spans="1:28"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spans="1:28"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spans="1:28"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spans="1:28"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spans="1:28"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spans="1:28"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spans="1:28"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spans="1:28"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spans="1:28"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spans="1:28"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spans="1:28"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spans="1:28"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spans="1:28"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spans="1:28"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spans="1:28"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spans="1:28"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spans="1:28"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spans="1:28"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spans="1:28"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spans="1:28"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spans="1:28"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spans="1:28"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spans="1:28"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spans="1:28"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spans="1:28"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spans="1:28"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spans="1:28"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spans="1:28"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spans="1:28"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spans="1:28"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spans="1:28"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spans="1:28"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spans="1:28"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spans="1:28"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spans="1:28"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spans="1:28"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spans="1:28"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spans="1:28"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spans="1:28"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spans="1:28"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spans="1:28"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spans="1:28"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spans="1:28"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spans="1:28"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spans="1:28"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spans="1:28"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spans="1:28"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spans="1:28"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spans="1:28"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spans="1:28"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spans="1:28"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spans="1:28"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spans="1:28"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spans="1:28"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spans="1:28"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spans="1:28"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spans="1:28"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spans="1:28"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spans="1:28"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spans="1:28"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spans="1:28"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spans="1:28"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spans="1:28"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spans="1:28"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spans="1:28"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spans="1:28"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spans="1:28"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spans="1:28"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spans="1:28"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spans="1:28"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spans="1:28"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spans="1:28"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spans="1:28"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spans="1:28"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spans="1:28"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spans="1:28"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spans="1:28"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spans="1:28"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spans="1:28"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spans="1:28"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spans="1:28"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spans="1:28"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spans="1:28"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spans="1:28"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spans="1:28"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spans="1:28"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spans="1:28"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spans="1:28"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spans="1:28"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spans="1:28"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spans="1:28"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spans="1:28"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spans="1:28"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spans="1:28"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spans="1:28"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spans="1:28"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spans="1:28"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spans="1:28"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spans="1:28"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spans="1:28"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spans="1:28"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spans="1:28"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spans="1:28"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spans="1:28"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spans="1:28"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spans="1:28"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spans="1:28"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spans="1:28"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spans="1:28"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spans="1:28"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spans="1:28"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spans="1:28"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spans="1:28"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spans="1:28"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spans="1:28"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spans="1:28"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spans="1:28"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spans="1:28"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spans="1:28"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spans="1:28"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spans="1:28"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spans="1:28"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spans="1:28"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spans="1:28"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spans="1:28"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spans="1:28"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spans="1:28"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spans="1:28"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spans="1:28"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spans="1:28"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spans="1:28"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spans="1:28"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spans="1:28"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spans="1:28"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spans="1:28"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spans="1:28"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spans="1:28"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spans="1:28"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spans="1:28"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spans="1:28"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spans="1:28"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spans="1:28"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spans="1:28"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spans="1:28"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spans="1:28"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spans="1:28"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spans="1:28"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spans="1:28"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spans="1:28"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spans="1:28"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spans="1:28"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spans="1:28"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spans="1:28"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spans="1:28"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spans="1:28"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spans="1:28"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spans="1:28"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spans="1:28"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spans="1:28"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spans="1:28"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spans="1:28"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spans="1:28"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spans="1:28"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spans="1:28"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spans="1:28"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spans="1:28"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spans="1:28"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spans="1:28"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spans="1:28"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spans="1:28"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spans="1:28"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spans="1:28"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spans="1:28"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spans="1:28"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spans="1:28"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spans="1:28"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spans="1:28"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spans="1:28"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spans="1:28"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spans="1:28"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spans="1:28"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spans="1:28"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spans="1:28"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spans="1:28"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spans="1:28"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spans="1:28"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spans="1:28"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spans="1:28"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spans="1:28"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spans="1:28"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spans="1:28"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spans="1:28"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spans="1:28"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spans="1:28"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spans="1:28"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spans="1:28"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spans="1:28"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spans="1:28"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spans="1:28"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spans="1:28"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spans="1:28"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spans="1:28"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spans="1:28"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spans="1:28"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spans="1:28"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spans="1:28"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spans="1:28"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spans="1:28"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spans="1:28"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spans="1:28"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spans="1:28"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spans="1:28"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spans="1:28"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spans="1:28"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spans="1:28"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spans="1:28"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spans="1:28"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spans="1:28"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spans="1:28"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spans="1:28"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spans="1:28"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spans="1:28"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spans="1:28"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spans="1:28"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spans="1:28"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spans="1:28"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spans="1:28"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spans="1:28"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spans="1:28"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spans="1:28"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spans="1:28"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spans="1:28"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spans="1:28"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spans="1:28"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spans="1:28"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spans="1:28"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spans="1:28"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spans="1:28"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spans="1:28"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spans="1:28"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spans="1:28"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spans="1:28"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row>
    <row r="974" spans="1:28"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row>
    <row r="975" spans="1:28"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row>
    <row r="976" spans="1:28"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row>
    <row r="977" spans="1:28"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row>
    <row r="978" spans="1:28"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row>
    <row r="979" spans="1:28"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row>
    <row r="980" spans="1:28"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row>
    <row r="981" spans="1:28"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row>
    <row r="982" spans="1:28"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row>
    <row r="983" spans="1:28"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row>
    <row r="984" spans="1:28"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row>
    <row r="985" spans="1:28"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row>
    <row r="986" spans="1:28"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row>
    <row r="987" spans="1:28"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row>
    <row r="988" spans="1:28"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row>
    <row r="989" spans="1:28"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row>
    <row r="990" spans="1:28"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row>
    <row r="991" spans="1:28"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row>
    <row r="992" spans="1:28"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row>
    <row r="993" spans="1:28"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row>
    <row r="994" spans="1:28"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row>
    <row r="995" spans="1:28"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row>
    <row r="996" spans="1:28"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row>
    <row r="997" spans="1:28"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row>
    <row r="998" spans="1:28"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row>
    <row r="999" spans="1:28"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row>
    <row r="1000" spans="1:28"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row>
    <row r="1001" spans="1:28" x14ac:dyDescent="0.25">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c r="AA1001" s="10"/>
      <c r="AB1001" s="10"/>
    </row>
    <row r="1002" spans="1:28" x14ac:dyDescent="0.25">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c r="AA1002" s="10"/>
      <c r="AB1002" s="10"/>
    </row>
  </sheetData>
  <mergeCells count="53">
    <mergeCell ref="D46:F46"/>
    <mergeCell ref="B49:I55"/>
    <mergeCell ref="D38:F38"/>
    <mergeCell ref="D39:F39"/>
    <mergeCell ref="D40:F40"/>
    <mergeCell ref="D41:F41"/>
    <mergeCell ref="D42:F42"/>
    <mergeCell ref="D43:F43"/>
    <mergeCell ref="D44:F44"/>
    <mergeCell ref="D1:F1"/>
    <mergeCell ref="B4:F4"/>
    <mergeCell ref="O4:P4"/>
    <mergeCell ref="D5:F5"/>
    <mergeCell ref="O6:P6"/>
    <mergeCell ref="B2:P2"/>
    <mergeCell ref="B3:P3"/>
    <mergeCell ref="B6:F6"/>
    <mergeCell ref="D7:F7"/>
    <mergeCell ref="D8:F8"/>
    <mergeCell ref="D9:F9"/>
    <mergeCell ref="D10:F10"/>
    <mergeCell ref="B11:F11"/>
    <mergeCell ref="O11:P11"/>
    <mergeCell ref="D12:F12"/>
    <mergeCell ref="D13:F13"/>
    <mergeCell ref="D14:F14"/>
    <mergeCell ref="D15:F15"/>
    <mergeCell ref="D16:F16"/>
    <mergeCell ref="D17:F17"/>
    <mergeCell ref="D18:F18"/>
    <mergeCell ref="D19:F19"/>
    <mergeCell ref="D20:F20"/>
    <mergeCell ref="D21:F21"/>
    <mergeCell ref="D22:F22"/>
    <mergeCell ref="D23:F23"/>
    <mergeCell ref="D24:F24"/>
    <mergeCell ref="O25:P25"/>
    <mergeCell ref="B25:F25"/>
    <mergeCell ref="D26:F26"/>
    <mergeCell ref="D27:F27"/>
    <mergeCell ref="D28:F28"/>
    <mergeCell ref="D29:F29"/>
    <mergeCell ref="D30:F30"/>
    <mergeCell ref="D31:F31"/>
    <mergeCell ref="D32:F32"/>
    <mergeCell ref="D33:F33"/>
    <mergeCell ref="B34:F34"/>
    <mergeCell ref="O34:P34"/>
    <mergeCell ref="D35:F35"/>
    <mergeCell ref="D36:F36"/>
    <mergeCell ref="D37:F37"/>
    <mergeCell ref="B45:F45"/>
    <mergeCell ref="O45:P45"/>
  </mergeCells>
  <printOptions horizontalCentered="1" gridLines="1"/>
  <pageMargins left="0.7" right="0.7" top="0.75" bottom="0.75" header="0" footer="0"/>
  <pageSetup scale="45" fitToHeight="2" pageOrder="overThenDown" orientation="landscape" cellComments="atEnd" r:id="rId1"/>
  <headerFooter>
    <oddHeader>&amp;C&amp;"Calibri,Bold"&amp;14 COOPERATIVE NET OFF INVOICE (NOI) AND FEE FOR SERVICE (FFS)
ITEMS REQUESTED FOR 2025-2026 SCHOOL YEAR
Pawling CSD</oddHeader>
    <oddFooter>&amp;R&amp;"Calibri,Bold"&amp;14&amp;P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Dutchess BOCES</vt:lpstr>
      <vt:lpstr>Millbrook CSD</vt:lpstr>
      <vt:lpstr>Pawling CSD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Taylor Fiorito</cp:lastModifiedBy>
  <dcterms:modified xsi:type="dcterms:W3CDTF">2025-05-06T14:34:37Z</dcterms:modified>
</cp:coreProperties>
</file>